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ImpactCUonMarketableYield " sheetId="1" r:id="rId1"/>
    <sheet name="ImpactCUonYield" sheetId="2" r:id="rId2"/>
    <sheet name="CU50" sheetId="3" r:id="rId3"/>
    <sheet name="CU60" sheetId="4" r:id="rId4"/>
    <sheet name="CU70" sheetId="5" r:id="rId5"/>
    <sheet name="CU80" sheetId="6" r:id="rId6"/>
    <sheet name="CU90" sheetId="7" r:id="rId7"/>
    <sheet name="AreaUnderNormalCurve" sheetId="8" r:id="rId8"/>
  </sheets>
  <definedNames/>
  <calcPr fullCalcOnLoad="1"/>
</workbook>
</file>

<file path=xl/sharedStrings.xml><?xml version="1.0" encoding="utf-8"?>
<sst xmlns="http://schemas.openxmlformats.org/spreadsheetml/2006/main" count="108" uniqueCount="17">
  <si>
    <t>As measured</t>
  </si>
  <si>
    <t>ETo for Season (ML/ha) =</t>
  </si>
  <si>
    <t>Averages</t>
  </si>
  <si>
    <t>Catch Can data (ML/ha)</t>
  </si>
  <si>
    <t>Catch Can data (%ETo)</t>
  </si>
  <si>
    <t>average z</t>
  </si>
  <si>
    <t>area</t>
  </si>
  <si>
    <t>Areas under a normal curve</t>
  </si>
  <si>
    <t>Target</t>
  </si>
  <si>
    <t>Mean</t>
  </si>
  <si>
    <t>STDEV</t>
  </si>
  <si>
    <t>Predicted head wt yields (t/ha) for each zone based on water application</t>
  </si>
  <si>
    <t xml:space="preserve">Contribuiton of predicted head wt yields (t/ha) for each zone to the total yield </t>
  </si>
  <si>
    <t>Total yield (t/ha)</t>
  </si>
  <si>
    <t xml:space="preserve">For Application System with % CU of </t>
  </si>
  <si>
    <t>Predicted marketable head wt yields (t/ha) for each zone based on water application</t>
  </si>
  <si>
    <t xml:space="preserve">Contribuiton of predicted marketable head wt yields (t/ha) for each zone to the total yield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</si>
</sst>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4475"/>
          <c:h val="0.93325"/>
        </c:manualLayout>
      </c:layout>
      <c:scatterChart>
        <c:scatterStyle val="smoothMarker"/>
        <c:varyColors val="0"/>
        <c:ser>
          <c:idx val="0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'CU90'!$B$112:$X$112</c:f>
              <c:numCache>
                <c:ptCount val="23"/>
                <c:pt idx="0">
                  <c:v>0</c:v>
                </c:pt>
                <c:pt idx="1">
                  <c:v>7.045952247732936</c:v>
                </c:pt>
                <c:pt idx="2">
                  <c:v>13.30913920331067</c:v>
                </c:pt>
                <c:pt idx="3">
                  <c:v>15.582624528544265</c:v>
                </c:pt>
                <c:pt idx="4">
                  <c:v>17.35074128341655</c:v>
                </c:pt>
                <c:pt idx="5">
                  <c:v>18.717745245299536</c:v>
                </c:pt>
                <c:pt idx="6">
                  <c:v>19.774226046582246</c:v>
                </c:pt>
                <c:pt idx="7">
                  <c:v>20.591624614470295</c:v>
                </c:pt>
                <c:pt idx="8">
                  <c:v>21.224743611279393</c:v>
                </c:pt>
                <c:pt idx="9">
                  <c:v>21.715668110084398</c:v>
                </c:pt>
                <c:pt idx="10">
                  <c:v>22.096751947106426</c:v>
                </c:pt>
                <c:pt idx="11">
                  <c:v>22.39289482046021</c:v>
                </c:pt>
                <c:pt idx="12">
                  <c:v>22.623280423955602</c:v>
                </c:pt>
                <c:pt idx="13">
                  <c:v>22.80270459017075</c:v>
                </c:pt>
                <c:pt idx="14">
                  <c:v>22.94259122691903</c:v>
                </c:pt>
                <c:pt idx="15">
                  <c:v>23.051770260499225</c:v>
                </c:pt>
                <c:pt idx="16">
                  <c:v>23.137073968283477</c:v>
                </c:pt>
                <c:pt idx="17">
                  <c:v>23.20379458074244</c:v>
                </c:pt>
                <c:pt idx="18">
                  <c:v>23.256035797805747</c:v>
                </c:pt>
                <c:pt idx="19">
                  <c:v>23.296983098002062</c:v>
                </c:pt>
                <c:pt idx="20">
                  <c:v>23.329111819639966</c:v>
                </c:pt>
                <c:pt idx="21">
                  <c:v>23.374189607476357</c:v>
                </c:pt>
                <c:pt idx="22">
                  <c:v>23.411816399257873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'CU80'!$B$4:$X$4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'CU80'!$B$112:$X$112</c:f>
              <c:numCache>
                <c:ptCount val="23"/>
                <c:pt idx="0">
                  <c:v>0</c:v>
                </c:pt>
                <c:pt idx="1">
                  <c:v>7.586461146591354</c:v>
                </c:pt>
                <c:pt idx="2">
                  <c:v>12.28272828311345</c:v>
                </c:pt>
                <c:pt idx="3">
                  <c:v>14.178822629380326</c:v>
                </c:pt>
                <c:pt idx="4">
                  <c:v>15.827477680933098</c:v>
                </c:pt>
                <c:pt idx="5">
                  <c:v>17.113668202843105</c:v>
                </c:pt>
                <c:pt idx="6">
                  <c:v>18.22039541289963</c:v>
                </c:pt>
                <c:pt idx="7">
                  <c:v>19.140794509229092</c:v>
                </c:pt>
                <c:pt idx="8">
                  <c:v>19.873746077270642</c:v>
                </c:pt>
                <c:pt idx="9">
                  <c:v>20.45913040655539</c:v>
                </c:pt>
                <c:pt idx="10">
                  <c:v>20.940138378805944</c:v>
                </c:pt>
                <c:pt idx="11">
                  <c:v>21.358455658265143</c:v>
                </c:pt>
                <c:pt idx="12">
                  <c:v>21.698801437531813</c:v>
                </c:pt>
                <c:pt idx="13">
                  <c:v>21.976598805655726</c:v>
                </c:pt>
                <c:pt idx="14">
                  <c:v>22.20405288237004</c:v>
                </c:pt>
                <c:pt idx="15">
                  <c:v>22.39085474283229</c:v>
                </c:pt>
                <c:pt idx="16">
                  <c:v>22.544724791442892</c:v>
                </c:pt>
                <c:pt idx="17">
                  <c:v>22.67183358545706</c:v>
                </c:pt>
                <c:pt idx="18">
                  <c:v>22.780132636746405</c:v>
                </c:pt>
                <c:pt idx="19">
                  <c:v>22.876630989619024</c:v>
                </c:pt>
                <c:pt idx="20">
                  <c:v>22.957778592346912</c:v>
                </c:pt>
                <c:pt idx="21">
                  <c:v>23.084156914997923</c:v>
                </c:pt>
                <c:pt idx="22">
                  <c:v>23.21088277624493</c:v>
                </c:pt>
              </c:numCache>
            </c:numRef>
          </c:yVal>
          <c:smooth val="1"/>
        </c:ser>
        <c:ser>
          <c:idx val="2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'CU70'!$B$4:$X$4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'CU70'!$B$112:$X$112</c:f>
              <c:numCache>
                <c:ptCount val="23"/>
                <c:pt idx="0">
                  <c:v>0.10004007979178771</c:v>
                </c:pt>
                <c:pt idx="1">
                  <c:v>8.155708004292915</c:v>
                </c:pt>
                <c:pt idx="2">
                  <c:v>11.660674004265893</c:v>
                </c:pt>
                <c:pt idx="3">
                  <c:v>13.39820265098229</c:v>
                </c:pt>
                <c:pt idx="4">
                  <c:v>14.74784851905751</c:v>
                </c:pt>
                <c:pt idx="5">
                  <c:v>15.799893186984777</c:v>
                </c:pt>
                <c:pt idx="6">
                  <c:v>16.62267109820125</c:v>
                </c:pt>
                <c:pt idx="7">
                  <c:v>17.493069695314606</c:v>
                </c:pt>
                <c:pt idx="8">
                  <c:v>18.258915132940498</c:v>
                </c:pt>
                <c:pt idx="9">
                  <c:v>18.883143605485877</c:v>
                </c:pt>
                <c:pt idx="10">
                  <c:v>19.393782503672334</c:v>
                </c:pt>
                <c:pt idx="11">
                  <c:v>19.812923222244304</c:v>
                </c:pt>
                <c:pt idx="12">
                  <c:v>20.158061921032246</c:v>
                </c:pt>
                <c:pt idx="13">
                  <c:v>20.443119089746833</c:v>
                </c:pt>
                <c:pt idx="14">
                  <c:v>20.67921902298435</c:v>
                </c:pt>
                <c:pt idx="15">
                  <c:v>20.87528885314046</c:v>
                </c:pt>
                <c:pt idx="16">
                  <c:v>21.116861771703107</c:v>
                </c:pt>
                <c:pt idx="17">
                  <c:v>21.337703111310628</c:v>
                </c:pt>
                <c:pt idx="18">
                  <c:v>21.52877395181981</c:v>
                </c:pt>
                <c:pt idx="19">
                  <c:v>21.69458049908137</c:v>
                </c:pt>
                <c:pt idx="20">
                  <c:v>21.838867679727162</c:v>
                </c:pt>
                <c:pt idx="21">
                  <c:v>22.074878642620593</c:v>
                </c:pt>
                <c:pt idx="22">
                  <c:v>22.33095281778138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'CU60'!$B$4:$X$4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'CU60'!$B$112:$X$112</c:f>
              <c:numCache>
                <c:ptCount val="23"/>
                <c:pt idx="0">
                  <c:v>0.42939233153499634</c:v>
                </c:pt>
                <c:pt idx="1">
                  <c:v>8.46606430137432</c:v>
                </c:pt>
                <c:pt idx="2">
                  <c:v>11.771067314355243</c:v>
                </c:pt>
                <c:pt idx="3">
                  <c:v>12.834449525110443</c:v>
                </c:pt>
                <c:pt idx="4">
                  <c:v>13.761022805710759</c:v>
                </c:pt>
                <c:pt idx="5">
                  <c:v>14.896035001110471</c:v>
                </c:pt>
                <c:pt idx="6">
                  <c:v>15.8031169793371</c:v>
                </c:pt>
                <c:pt idx="7">
                  <c:v>16.531127378446516</c:v>
                </c:pt>
                <c:pt idx="8">
                  <c:v>17.117705589375294</c:v>
                </c:pt>
                <c:pt idx="9">
                  <c:v>17.59202994629624</c:v>
                </c:pt>
                <c:pt idx="10">
                  <c:v>17.976852794422122</c:v>
                </c:pt>
                <c:pt idx="11">
                  <c:v>18.290013425549848</c:v>
                </c:pt>
                <c:pt idx="12">
                  <c:v>18.54557102478665</c:v>
                </c:pt>
                <c:pt idx="13">
                  <c:v>18.754658964208307</c:v>
                </c:pt>
                <c:pt idx="14">
                  <c:v>19.125359495968848</c:v>
                </c:pt>
                <c:pt idx="15">
                  <c:v>19.45432415403287</c:v>
                </c:pt>
                <c:pt idx="16">
                  <c:v>19.74037393171288</c:v>
                </c:pt>
                <c:pt idx="17">
                  <c:v>19.989806330839208</c:v>
                </c:pt>
                <c:pt idx="18">
                  <c:v>20.207873842129032</c:v>
                </c:pt>
                <c:pt idx="19">
                  <c:v>20.398978397414048</c:v>
                </c:pt>
                <c:pt idx="20">
                  <c:v>20.56682587240136</c:v>
                </c:pt>
                <c:pt idx="21">
                  <c:v>20.84480939261866</c:v>
                </c:pt>
                <c:pt idx="22">
                  <c:v>21.15188598414953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'CU50'!$B$4:$X$4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'CU50'!$B$112:$X$112</c:f>
              <c:numCache>
                <c:ptCount val="23"/>
                <c:pt idx="0">
                  <c:v>0.9076814447618518</c:v>
                </c:pt>
                <c:pt idx="1">
                  <c:v>8.801975852994515</c:v>
                </c:pt>
                <c:pt idx="2">
                  <c:v>11.767401057816087</c:v>
                </c:pt>
                <c:pt idx="3">
                  <c:v>12.799450403785961</c:v>
                </c:pt>
                <c:pt idx="4">
                  <c:v>13.583886792389011</c:v>
                </c:pt>
                <c:pt idx="5">
                  <c:v>14.182694107256623</c:v>
                </c:pt>
                <c:pt idx="6">
                  <c:v>14.64157858350338</c:v>
                </c:pt>
                <c:pt idx="7">
                  <c:v>15.361751653628874</c:v>
                </c:pt>
                <c:pt idx="8">
                  <c:v>16.055270553772047</c:v>
                </c:pt>
                <c:pt idx="9">
                  <c:v>16.63095092702459</c:v>
                </c:pt>
                <c:pt idx="10">
                  <c:v>17.110662947778103</c:v>
                </c:pt>
                <c:pt idx="11">
                  <c:v>17.51180435250211</c:v>
                </c:pt>
                <c:pt idx="12">
                  <c:v>17.848307696780992</c:v>
                </c:pt>
                <c:pt idx="13">
                  <c:v>18.131399753691422</c:v>
                </c:pt>
                <c:pt idx="14">
                  <c:v>18.37017895312487</c:v>
                </c:pt>
                <c:pt idx="15">
                  <c:v>18.57205803803326</c:v>
                </c:pt>
                <c:pt idx="16">
                  <c:v>18.74310602200798</c:v>
                </c:pt>
                <c:pt idx="17">
                  <c:v>18.88831429292943</c:v>
                </c:pt>
                <c:pt idx="18">
                  <c:v>19.011805127203644</c:v>
                </c:pt>
                <c:pt idx="19">
                  <c:v>19.116996151919427</c:v>
                </c:pt>
                <c:pt idx="20">
                  <c:v>19.20673086768866</c:v>
                </c:pt>
                <c:pt idx="21">
                  <c:v>19.348939357300736</c:v>
                </c:pt>
                <c:pt idx="22">
                  <c:v>19.494445005901095</c:v>
                </c:pt>
              </c:numCache>
            </c:numRef>
          </c:yVal>
          <c:smooth val="1"/>
        </c:ser>
        <c:axId val="60345863"/>
        <c:axId val="6241856"/>
      </c:scatterChart>
      <c:val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 val="autoZero"/>
        <c:crossBetween val="midCat"/>
        <c:dispUnits/>
      </c:valAx>
      <c:valAx>
        <c:axId val="624185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Marketable yield (t/ha)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08825"/>
          <c:w val="0.20725"/>
          <c:h val="0.261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4175"/>
        </c:manualLayout>
      </c:layout>
      <c:scatterChart>
        <c:scatterStyle val="smoothMarker"/>
        <c:varyColors val="0"/>
        <c:ser>
          <c:idx val="0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'CU90'!$B$74:$X$74</c:f>
              <c:numCache>
                <c:ptCount val="23"/>
                <c:pt idx="0">
                  <c:v>6.535259352956385</c:v>
                </c:pt>
                <c:pt idx="1">
                  <c:v>19.995673759507127</c:v>
                </c:pt>
                <c:pt idx="2">
                  <c:v>22.54446656495311</c:v>
                </c:pt>
                <c:pt idx="3">
                  <c:v>23.481062210274064</c:v>
                </c:pt>
                <c:pt idx="4">
                  <c:v>24.247083203450387</c:v>
                </c:pt>
                <c:pt idx="5">
                  <c:v>24.874003034062774</c:v>
                </c:pt>
                <c:pt idx="6">
                  <c:v>25.38741481792987</c:v>
                </c:pt>
                <c:pt idx="7">
                  <c:v>25.808143194622996</c:v>
                </c:pt>
                <c:pt idx="8">
                  <c:v>26.15314355587347</c:v>
                </c:pt>
                <c:pt idx="9">
                  <c:v>26.43622973065569</c:v>
                </c:pt>
                <c:pt idx="10">
                  <c:v>26.66866321571964</c:v>
                </c:pt>
                <c:pt idx="11">
                  <c:v>26.859630589892333</c:v>
                </c:pt>
                <c:pt idx="12">
                  <c:v>27.016630570330527</c:v>
                </c:pt>
                <c:pt idx="13">
                  <c:v>27.14578800646812</c:v>
                </c:pt>
                <c:pt idx="14">
                  <c:v>27.252108760751852</c:v>
                </c:pt>
                <c:pt idx="15">
                  <c:v>27.339686732924434</c:v>
                </c:pt>
                <c:pt idx="16">
                  <c:v>27.41187211738868</c:v>
                </c:pt>
                <c:pt idx="17">
                  <c:v>27.471408237620704</c:v>
                </c:pt>
                <c:pt idx="18">
                  <c:v>27.520542894824494</c:v>
                </c:pt>
                <c:pt idx="19">
                  <c:v>27.56111903360686</c:v>
                </c:pt>
                <c:pt idx="20">
                  <c:v>27.5946486121287</c:v>
                </c:pt>
                <c:pt idx="21">
                  <c:v>27.645311231839624</c:v>
                </c:pt>
                <c:pt idx="22">
                  <c:v>27.693074713624746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'CU80'!$B$4:$X$4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'CU80'!$B$74:$X$74</c:f>
              <c:numCache>
                <c:ptCount val="23"/>
                <c:pt idx="0">
                  <c:v>6.581468804936459</c:v>
                </c:pt>
                <c:pt idx="1">
                  <c:v>19.203645713712746</c:v>
                </c:pt>
                <c:pt idx="2">
                  <c:v>21.74678900949828</c:v>
                </c:pt>
                <c:pt idx="3">
                  <c:v>22.70437298766026</c:v>
                </c:pt>
                <c:pt idx="4">
                  <c:v>23.49857926719303</c:v>
                </c:pt>
                <c:pt idx="5">
                  <c:v>24.158881254174428</c:v>
                </c:pt>
                <c:pt idx="6">
                  <c:v>24.709181426859313</c:v>
                </c:pt>
                <c:pt idx="7">
                  <c:v>25.168907309500984</c:v>
                </c:pt>
                <c:pt idx="8">
                  <c:v>25.55388415585575</c:v>
                </c:pt>
                <c:pt idx="9">
                  <c:v>25.87703126979239</c:v>
                </c:pt>
                <c:pt idx="10">
                  <c:v>26.14891874940905</c:v>
                </c:pt>
                <c:pt idx="11">
                  <c:v>26.378213547406197</c:v>
                </c:pt>
                <c:pt idx="12">
                  <c:v>26.572037584598288</c:v>
                </c:pt>
                <c:pt idx="13">
                  <c:v>26.736255843777602</c:v>
                </c:pt>
                <c:pt idx="14">
                  <c:v>26.875708606216374</c:v>
                </c:pt>
                <c:pt idx="15">
                  <c:v>26.994399040436726</c:v>
                </c:pt>
                <c:pt idx="16">
                  <c:v>27.09564503290052</c:v>
                </c:pt>
                <c:pt idx="17">
                  <c:v>27.182202323987777</c:v>
                </c:pt>
                <c:pt idx="18">
                  <c:v>27.25636457229264</c:v>
                </c:pt>
                <c:pt idx="19">
                  <c:v>27.32004483218706</c:v>
                </c:pt>
                <c:pt idx="20">
                  <c:v>27.374842028676564</c:v>
                </c:pt>
                <c:pt idx="21">
                  <c:v>27.46292850314353</c:v>
                </c:pt>
                <c:pt idx="22">
                  <c:v>27.555640012235134</c:v>
                </c:pt>
              </c:numCache>
            </c:numRef>
          </c:yVal>
          <c:smooth val="1"/>
        </c:ser>
        <c:ser>
          <c:idx val="2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'CU70'!$B$4:$X$4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'CU70'!$B$74:$X$74</c:f>
              <c:numCache>
                <c:ptCount val="23"/>
                <c:pt idx="0">
                  <c:v>6.866580635477047</c:v>
                </c:pt>
                <c:pt idx="1">
                  <c:v>18.151509348337665</c:v>
                </c:pt>
                <c:pt idx="2">
                  <c:v>20.546255742430898</c:v>
                </c:pt>
                <c:pt idx="3">
                  <c:v>21.4791744355072</c:v>
                </c:pt>
                <c:pt idx="4">
                  <c:v>22.262138026305202</c:v>
                </c:pt>
                <c:pt idx="5">
                  <c:v>22.921920550556575</c:v>
                </c:pt>
                <c:pt idx="6">
                  <c:v>23.480101422220983</c:v>
                </c:pt>
                <c:pt idx="7">
                  <c:v>23.954143008413766</c:v>
                </c:pt>
                <c:pt idx="8">
                  <c:v>24.358231950092993</c:v>
                </c:pt>
                <c:pt idx="9">
                  <c:v>24.70393851563027</c:v>
                </c:pt>
                <c:pt idx="10">
                  <c:v>25.000735283778766</c:v>
                </c:pt>
                <c:pt idx="11">
                  <c:v>25.256406682962307</c:v>
                </c:pt>
                <c:pt idx="12">
                  <c:v>25.477373541088998</c:v>
                </c:pt>
                <c:pt idx="13">
                  <c:v>25.668951216947832</c:v>
                </c:pt>
                <c:pt idx="14">
                  <c:v>25.839003595312565</c:v>
                </c:pt>
                <c:pt idx="15">
                  <c:v>25.998580846019937</c:v>
                </c:pt>
                <c:pt idx="16">
                  <c:v>26.139499760755808</c:v>
                </c:pt>
                <c:pt idx="17">
                  <c:v>26.264359443783693</c:v>
                </c:pt>
                <c:pt idx="18">
                  <c:v>26.3753504640873</c:v>
                </c:pt>
                <c:pt idx="19">
                  <c:v>26.474325197568923</c:v>
                </c:pt>
                <c:pt idx="20">
                  <c:v>26.56285513844286</c:v>
                </c:pt>
                <c:pt idx="21">
                  <c:v>26.71373485745591</c:v>
                </c:pt>
                <c:pt idx="22">
                  <c:v>26.889423255211845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'CU60'!$B$4:$X$4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'CU60'!$B$74:$X$74</c:f>
              <c:numCache>
                <c:ptCount val="23"/>
                <c:pt idx="0">
                  <c:v>7.3768685755899215</c:v>
                </c:pt>
                <c:pt idx="1">
                  <c:v>17.208275348335818</c:v>
                </c:pt>
                <c:pt idx="2">
                  <c:v>19.458866313922336</c:v>
                </c:pt>
                <c:pt idx="3">
                  <c:v>20.31816417337257</c:v>
                </c:pt>
                <c:pt idx="4">
                  <c:v>21.04322676602628</c:v>
                </c:pt>
                <c:pt idx="5">
                  <c:v>21.658148886590393</c:v>
                </c:pt>
                <c:pt idx="6">
                  <c:v>22.18219627790638</c:v>
                </c:pt>
                <c:pt idx="7">
                  <c:v>22.63086119955669</c:v>
                </c:pt>
                <c:pt idx="8">
                  <c:v>23.01667056288324</c:v>
                </c:pt>
                <c:pt idx="9">
                  <c:v>23.349808089457362</c:v>
                </c:pt>
                <c:pt idx="10">
                  <c:v>23.638595917473666</c:v>
                </c:pt>
                <c:pt idx="11">
                  <c:v>23.889869411347906</c:v>
                </c:pt>
                <c:pt idx="12">
                  <c:v>24.109270391737702</c:v>
                </c:pt>
                <c:pt idx="13">
                  <c:v>24.3014777235415</c:v>
                </c:pt>
                <c:pt idx="14">
                  <c:v>24.470389556981477</c:v>
                </c:pt>
                <c:pt idx="15">
                  <c:v>24.61926806731338</c:v>
                </c:pt>
                <c:pt idx="16">
                  <c:v>24.750854962640847</c:v>
                </c:pt>
                <c:pt idx="17">
                  <c:v>24.867464096034677</c:v>
                </c:pt>
                <c:pt idx="18">
                  <c:v>24.9710560602097</c:v>
                </c:pt>
                <c:pt idx="19">
                  <c:v>25.063298538256515</c:v>
                </c:pt>
                <c:pt idx="20">
                  <c:v>25.15104593031678</c:v>
                </c:pt>
                <c:pt idx="21">
                  <c:v>25.350983954711136</c:v>
                </c:pt>
                <c:pt idx="22">
                  <c:v>25.5963755364784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'CU50'!$B$4:$X$4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'CU50'!$B$74:$X$74</c:f>
              <c:numCache>
                <c:ptCount val="23"/>
                <c:pt idx="0">
                  <c:v>7.800018827635749</c:v>
                </c:pt>
                <c:pt idx="1">
                  <c:v>16.7615737478445</c:v>
                </c:pt>
                <c:pt idx="2">
                  <c:v>18.618653299982864</c:v>
                </c:pt>
                <c:pt idx="3">
                  <c:v>19.315922577661507</c:v>
                </c:pt>
                <c:pt idx="4">
                  <c:v>19.898039980164548</c:v>
                </c:pt>
                <c:pt idx="5">
                  <c:v>20.386490735913505</c:v>
                </c:pt>
                <c:pt idx="6">
                  <c:v>20.798279393105044</c:v>
                </c:pt>
                <c:pt idx="7">
                  <c:v>21.158919128193986</c:v>
                </c:pt>
                <c:pt idx="8">
                  <c:v>21.566581543639458</c:v>
                </c:pt>
                <c:pt idx="9">
                  <c:v>21.92591311283354</c:v>
                </c:pt>
                <c:pt idx="10">
                  <c:v>22.244252177759034</c:v>
                </c:pt>
                <c:pt idx="11">
                  <c:v>22.527621505823866</c:v>
                </c:pt>
                <c:pt idx="12">
                  <c:v>22.78099388904252</c:v>
                </c:pt>
                <c:pt idx="13">
                  <c:v>23.008498935006205</c:v>
                </c:pt>
                <c:pt idx="14">
                  <c:v>23.213585089332508</c:v>
                </c:pt>
                <c:pt idx="15">
                  <c:v>23.39914735889078</c:v>
                </c:pt>
                <c:pt idx="16">
                  <c:v>23.5676285931478</c:v>
                </c:pt>
                <c:pt idx="17">
                  <c:v>23.721100257790585</c:v>
                </c:pt>
                <c:pt idx="18">
                  <c:v>23.861327209768895</c:v>
                </c:pt>
                <c:pt idx="19">
                  <c:v>23.989819920492618</c:v>
                </c:pt>
                <c:pt idx="20">
                  <c:v>24.107876797082447</c:v>
                </c:pt>
                <c:pt idx="21">
                  <c:v>24.317016902584694</c:v>
                </c:pt>
                <c:pt idx="22">
                  <c:v>24.576082966546252</c:v>
                </c:pt>
              </c:numCache>
            </c:numRef>
          </c:yVal>
          <c:smooth val="1"/>
        </c:ser>
        <c:axId val="56176705"/>
        <c:axId val="35828298"/>
      </c:scatterChart>
      <c:val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 val="autoZero"/>
        <c:crossBetween val="midCat"/>
        <c:dispUnits/>
      </c:valAx>
      <c:valAx>
        <c:axId val="3582829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Total yield (t/ha)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Chart 1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D5" sqref="D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50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0.31328320802004966</v>
      </c>
      <c r="C5" s="30">
        <f t="shared" si="2"/>
        <v>0.6265664160400998</v>
      </c>
      <c r="D5" s="30">
        <f t="shared" si="2"/>
        <v>0.7518796992481198</v>
      </c>
      <c r="E5" s="30">
        <f t="shared" si="2"/>
        <v>0.8145363408521299</v>
      </c>
      <c r="F5" s="30">
        <f t="shared" si="2"/>
        <v>0.87719298245614</v>
      </c>
      <c r="G5" s="30">
        <f t="shared" si="2"/>
        <v>0.93984962406015</v>
      </c>
      <c r="H5" s="30">
        <f t="shared" si="2"/>
        <v>1.0025062656641601</v>
      </c>
      <c r="I5" s="30">
        <f t="shared" si="2"/>
        <v>1.0651629072681703</v>
      </c>
      <c r="J5" s="30">
        <f t="shared" si="2"/>
        <v>1.1278195488721803</v>
      </c>
      <c r="K5" s="30">
        <f t="shared" si="2"/>
        <v>1.1904761904761905</v>
      </c>
      <c r="L5" s="30">
        <f>(1-($I$1/100))*(L4/0.798)</f>
        <v>1.2531328320802004</v>
      </c>
      <c r="M5" s="30">
        <f aca="true" t="shared" si="3" ref="M5:X5">(1-($I$1/100))*(M4/0.798)</f>
        <v>1.3157894736842106</v>
      </c>
      <c r="N5" s="30">
        <f t="shared" si="3"/>
        <v>1.3784461152882206</v>
      </c>
      <c r="O5" s="30">
        <f t="shared" si="3"/>
        <v>1.4411027568922308</v>
      </c>
      <c r="P5" s="30">
        <f t="shared" si="3"/>
        <v>1.5037593984962407</v>
      </c>
      <c r="Q5" s="30">
        <f t="shared" si="3"/>
        <v>1.566416040100251</v>
      </c>
      <c r="R5" s="30">
        <f t="shared" si="3"/>
        <v>1.629072681704261</v>
      </c>
      <c r="S5" s="30">
        <f t="shared" si="3"/>
        <v>1.691729323308271</v>
      </c>
      <c r="T5" s="30">
        <f t="shared" si="3"/>
        <v>1.754385964912281</v>
      </c>
      <c r="U5" s="30">
        <f t="shared" si="3"/>
        <v>1.8170426065162912</v>
      </c>
      <c r="V5" s="30">
        <f t="shared" si="3"/>
        <v>1.8796992481203012</v>
      </c>
      <c r="W5" s="30">
        <f t="shared" si="3"/>
        <v>2.0050125313283216</v>
      </c>
      <c r="X5" s="30">
        <f t="shared" si="3"/>
        <v>2.1929824561403515</v>
      </c>
    </row>
    <row r="6" spans="1:24" ht="14.25">
      <c r="A6" s="1"/>
      <c r="B6" s="6">
        <f>AreaUnderNormalCurve!B4*'CU50'!$B$5+'CU50'!$B$4</f>
        <v>-0.36152882205513726</v>
      </c>
      <c r="C6" s="6">
        <f>AreaUnderNormalCurve!B4*'CU50'!$C$5+'CU50'!$C$4</f>
        <v>-0.723057644110275</v>
      </c>
      <c r="D6" s="6">
        <f>AreaUnderNormalCurve!B4*'CU50'!$D$5+'CU50'!$D$4</f>
        <v>-0.86766917293233</v>
      </c>
      <c r="E6" s="6">
        <f>AreaUnderNormalCurve!B4*'CU50'!$E$5+'CU50'!$E$4</f>
        <v>-0.9399749373433579</v>
      </c>
      <c r="F6" s="6">
        <f>AreaUnderNormalCurve!B4*'CU50'!$F$5+'CU50'!$F$4</f>
        <v>-1.0122807017543853</v>
      </c>
      <c r="G6" s="6">
        <f>AreaUnderNormalCurve!B4*'CU50'!$G$5+'CU50'!$G$4</f>
        <v>-1.0845864661654132</v>
      </c>
      <c r="H6" s="6">
        <f>AreaUnderNormalCurve!B4*'CU50'!$H$5+'CU50'!$H$4</f>
        <v>-1.1568922305764406</v>
      </c>
      <c r="I6" s="6">
        <f>AreaUnderNormalCurve!B4*'CU50'!$I$5+'CU50'!$I$4</f>
        <v>-1.2291979949874685</v>
      </c>
      <c r="J6" s="6">
        <f>AreaUnderNormalCurve!B4*'CU50'!$J$5+'CU50'!$J$4</f>
        <v>-1.301503759398496</v>
      </c>
      <c r="K6" s="6">
        <f>AreaUnderNormalCurve!B4*'CU50'!$K$5+'CU50'!$K$4</f>
        <v>-1.3738095238095238</v>
      </c>
      <c r="L6" s="6">
        <f>AreaUnderNormalCurve!B4*'CU50'!$L$5+'CU50'!$L$4</f>
        <v>-1.4461152882205512</v>
      </c>
      <c r="M6" s="6">
        <f>AreaUnderNormalCurve!B4*'CU50'!$M$5+'CU50'!$M$4</f>
        <v>-1.5184210526315791</v>
      </c>
      <c r="N6" s="6">
        <f>AreaUnderNormalCurve!B4*'CU50'!$N$5+'CU50'!$N$4</f>
        <v>-1.5907268170426065</v>
      </c>
      <c r="O6" s="6">
        <f>AreaUnderNormalCurve!B4*'CU50'!$O$5+'CU50'!$O$4</f>
        <v>-1.6630325814536344</v>
      </c>
      <c r="P6" s="6">
        <f>AreaUnderNormalCurve!B4*'CU50'!$P$5+'CU50'!$P$4</f>
        <v>-1.7353383458646618</v>
      </c>
      <c r="Q6" s="6">
        <f>AreaUnderNormalCurve!B4*'CU50'!$Q$5+'CU50'!$Q$4</f>
        <v>-1.8076441102756893</v>
      </c>
      <c r="R6" s="6">
        <f>AreaUnderNormalCurve!B4*'CU50'!$R$5+'CU50'!$R$4</f>
        <v>-1.8799498746867167</v>
      </c>
      <c r="S6" s="6">
        <f>AreaUnderNormalCurve!B4*'CU50'!$S$5+'CU50'!$S$4</f>
        <v>-1.952255639097745</v>
      </c>
      <c r="T6" s="6">
        <f>AreaUnderNormalCurve!B4*'CU50'!$T$5+'CU50'!$T$4</f>
        <v>-2.0245614035087725</v>
      </c>
      <c r="U6" s="6">
        <f>AreaUnderNormalCurve!B4*'CU50'!$U$5+'CU50'!$U$4</f>
        <v>-2.0968671679198</v>
      </c>
      <c r="V6" s="6">
        <f>AreaUnderNormalCurve!B4*'CU50'!$V$5+'CU50'!$V$4</f>
        <v>-2.1691729323308273</v>
      </c>
      <c r="W6" s="6">
        <f>AreaUnderNormalCurve!B4*'CU50'!$W$5+'CU50'!$W$4</f>
        <v>-2.313784461152883</v>
      </c>
      <c r="X6" s="6">
        <f>AreaUnderNormalCurve!B4*'CU50'!$X$5+'CU50'!$X$4</f>
        <v>-2.530701754385966</v>
      </c>
    </row>
    <row r="7" spans="1:24" ht="14.25">
      <c r="A7" s="1"/>
      <c r="B7" s="6">
        <f>AreaUnderNormalCurve!B5*'CU50'!$B$5+'CU50'!$B$4</f>
        <v>-0.20488721804511245</v>
      </c>
      <c r="C7" s="6">
        <f>AreaUnderNormalCurve!B5*'CU50'!$C$5+'CU50'!$C$4</f>
        <v>-0.4097744360902251</v>
      </c>
      <c r="D7" s="6">
        <f>AreaUnderNormalCurve!B5*'CU50'!$D$5+'CU50'!$D$4</f>
        <v>-0.49172932330827024</v>
      </c>
      <c r="E7" s="6">
        <f>AreaUnderNormalCurve!B5*'CU50'!$E$5+'CU50'!$E$4</f>
        <v>-0.5327067669172929</v>
      </c>
      <c r="F7" s="6">
        <f>AreaUnderNormalCurve!B5*'CU50'!$F$5+'CU50'!$F$4</f>
        <v>-0.5736842105263156</v>
      </c>
      <c r="G7" s="6">
        <f>AreaUnderNormalCurve!B5*'CU50'!$G$5+'CU50'!$G$4</f>
        <v>-0.6146616541353382</v>
      </c>
      <c r="H7" s="6">
        <f>AreaUnderNormalCurve!B5*'CU50'!$H$5+'CU50'!$H$4</f>
        <v>-0.6556390977443605</v>
      </c>
      <c r="I7" s="6">
        <f>AreaUnderNormalCurve!B5*'CU50'!$I$5+'CU50'!$I$4</f>
        <v>-0.6966165413533836</v>
      </c>
      <c r="J7" s="6">
        <f>AreaUnderNormalCurve!B5*'CU50'!$J$5+'CU50'!$J$4</f>
        <v>-0.7375939849624058</v>
      </c>
      <c r="K7" s="6">
        <f>AreaUnderNormalCurve!B5*'CU50'!$K$5+'CU50'!$K$4</f>
        <v>-0.7785714285714285</v>
      </c>
      <c r="L7" s="6">
        <f>AreaUnderNormalCurve!B5*'CU50'!$L$5+'CU50'!$L$4</f>
        <v>-0.8195488721804511</v>
      </c>
      <c r="M7" s="6">
        <f>AreaUnderNormalCurve!B5*'CU50'!$M$5+'CU50'!$M$4</f>
        <v>-0.8605263157894738</v>
      </c>
      <c r="N7" s="6">
        <f>AreaUnderNormalCurve!B5*'CU50'!$N$5+'CU50'!$N$4</f>
        <v>-0.901503759398496</v>
      </c>
      <c r="O7" s="6">
        <f>AreaUnderNormalCurve!B5*'CU50'!$O$5+'CU50'!$O$4</f>
        <v>-0.9424812030075191</v>
      </c>
      <c r="P7" s="6">
        <f>AreaUnderNormalCurve!B5*'CU50'!$P$5+'CU50'!$P$4</f>
        <v>-0.9834586466165414</v>
      </c>
      <c r="Q7" s="6">
        <f>AreaUnderNormalCurve!B5*'CU50'!$Q$5+'CU50'!$Q$4</f>
        <v>-1.024436090225564</v>
      </c>
      <c r="R7" s="6">
        <f>AreaUnderNormalCurve!B5*'CU50'!$R$5+'CU50'!$R$4</f>
        <v>-1.0654135338345867</v>
      </c>
      <c r="S7" s="6">
        <f>AreaUnderNormalCurve!B5*'CU50'!$S$5+'CU50'!$S$4</f>
        <v>-1.1063909774436094</v>
      </c>
      <c r="T7" s="6">
        <f>AreaUnderNormalCurve!B5*'CU50'!$T$5+'CU50'!$T$4</f>
        <v>-1.1473684210526316</v>
      </c>
      <c r="U7" s="6">
        <f>AreaUnderNormalCurve!B5*'CU50'!$U$5+'CU50'!$U$4</f>
        <v>-1.1883458646616547</v>
      </c>
      <c r="V7" s="6">
        <f>AreaUnderNormalCurve!B5*'CU50'!$V$5+'CU50'!$V$4</f>
        <v>-1.2293233082706765</v>
      </c>
      <c r="W7" s="6">
        <f>AreaUnderNormalCurve!B5*'CU50'!$W$5+'CU50'!$W$4</f>
        <v>-1.3112781954887227</v>
      </c>
      <c r="X7" s="6">
        <f>AreaUnderNormalCurve!B5*'CU50'!$X$5+'CU50'!$X$4</f>
        <v>-1.4342105263157903</v>
      </c>
    </row>
    <row r="8" spans="1:24" ht="14.25">
      <c r="A8" s="1"/>
      <c r="B8" s="6">
        <f>AreaUnderNormalCurve!B6*'CU50'!$B$5+'CU50'!$B$4</f>
        <v>-0.048245614035087536</v>
      </c>
      <c r="C8" s="6">
        <f>AreaUnderNormalCurve!B6*'CU50'!$C$5+'CU50'!$C$4</f>
        <v>-0.0964912280701753</v>
      </c>
      <c r="D8" s="6">
        <f>AreaUnderNormalCurve!B6*'CU50'!$D$5+'CU50'!$D$4</f>
        <v>-0.11578947368421044</v>
      </c>
      <c r="E8" s="6">
        <f>AreaUnderNormalCurve!B6*'CU50'!$E$5+'CU50'!$E$4</f>
        <v>-0.1254385964912279</v>
      </c>
      <c r="F8" s="6">
        <f>AreaUnderNormalCurve!B6*'CU50'!$F$5+'CU50'!$F$4</f>
        <v>-0.13508771929824537</v>
      </c>
      <c r="G8" s="6">
        <f>AreaUnderNormalCurve!B6*'CU50'!$G$5+'CU50'!$G$4</f>
        <v>-0.14473684210526305</v>
      </c>
      <c r="H8" s="6">
        <f>AreaUnderNormalCurve!B6*'CU50'!$H$5+'CU50'!$H$4</f>
        <v>-0.15438596491228052</v>
      </c>
      <c r="I8" s="6">
        <f>AreaUnderNormalCurve!B6*'CU50'!$I$5+'CU50'!$I$4</f>
        <v>-0.1640350877192982</v>
      </c>
      <c r="J8" s="6">
        <f>AreaUnderNormalCurve!B6*'CU50'!$J$5+'CU50'!$J$4</f>
        <v>-0.17368421052631566</v>
      </c>
      <c r="K8" s="6">
        <f>AreaUnderNormalCurve!B6*'CU50'!$K$5+'CU50'!$K$4</f>
        <v>-0.18333333333333357</v>
      </c>
      <c r="L8" s="6">
        <f>AreaUnderNormalCurve!B6*'CU50'!$L$5+'CU50'!$L$4</f>
        <v>-0.1929824561403506</v>
      </c>
      <c r="M8" s="6">
        <f>AreaUnderNormalCurve!B6*'CU50'!$M$5+'CU50'!$M$4</f>
        <v>-0.2026315789473685</v>
      </c>
      <c r="N8" s="6">
        <f>AreaUnderNormalCurve!B6*'CU50'!$N$5+'CU50'!$N$4</f>
        <v>-0.21228070175438596</v>
      </c>
      <c r="O8" s="6">
        <f>AreaUnderNormalCurve!B6*'CU50'!$O$5+'CU50'!$O$4</f>
        <v>-0.22192982456140342</v>
      </c>
      <c r="P8" s="6">
        <f>AreaUnderNormalCurve!B6*'CU50'!$P$5+'CU50'!$P$4</f>
        <v>-0.23157894736842088</v>
      </c>
      <c r="Q8" s="6">
        <f>AreaUnderNormalCurve!B6*'CU50'!$Q$5+'CU50'!$Q$4</f>
        <v>-0.2412280701754388</v>
      </c>
      <c r="R8" s="6">
        <f>AreaUnderNormalCurve!B6*'CU50'!$R$5+'CU50'!$R$4</f>
        <v>-0.2508771929824558</v>
      </c>
      <c r="S8" s="6">
        <f>AreaUnderNormalCurve!B6*'CU50'!$S$5+'CU50'!$S$4</f>
        <v>-0.2605263157894737</v>
      </c>
      <c r="T8" s="6">
        <f>AreaUnderNormalCurve!B6*'CU50'!$T$5+'CU50'!$T$4</f>
        <v>-0.2701754385964912</v>
      </c>
      <c r="U8" s="6">
        <f>AreaUnderNormalCurve!B6*'CU50'!$U$5+'CU50'!$U$4</f>
        <v>-0.27982456140350864</v>
      </c>
      <c r="V8" s="6">
        <f>AreaUnderNormalCurve!B6*'CU50'!$V$5+'CU50'!$V$4</f>
        <v>-0.2894736842105261</v>
      </c>
      <c r="W8" s="6">
        <f>AreaUnderNormalCurve!B6*'CU50'!$W$5+'CU50'!$W$4</f>
        <v>-0.3087719298245615</v>
      </c>
      <c r="X8" s="6">
        <f>AreaUnderNormalCurve!B6*'CU50'!$X$5+'CU50'!$X$4</f>
        <v>-0.3377192982456143</v>
      </c>
    </row>
    <row r="9" spans="1:24" ht="14.25">
      <c r="A9" s="1"/>
      <c r="B9" s="6">
        <f>AreaUnderNormalCurve!B7*'CU50'!$B$5+'CU50'!$B$4</f>
        <v>0.10839598997493727</v>
      </c>
      <c r="C9" s="6">
        <f>AreaUnderNormalCurve!B7*'CU50'!$C$5+'CU50'!$C$4</f>
        <v>0.21679197994987465</v>
      </c>
      <c r="D9" s="6">
        <f>AreaUnderNormalCurve!B7*'CU50'!$D$5+'CU50'!$D$4</f>
        <v>0.2601503759398496</v>
      </c>
      <c r="E9" s="6">
        <f>AreaUnderNormalCurve!B7*'CU50'!$E$5+'CU50'!$E$4</f>
        <v>0.2818295739348371</v>
      </c>
      <c r="F9" s="6">
        <f>AreaUnderNormalCurve!B7*'CU50'!$F$5+'CU50'!$F$4</f>
        <v>0.3035087719298244</v>
      </c>
      <c r="G9" s="6">
        <f>AreaUnderNormalCurve!B7*'CU50'!$G$5+'CU50'!$G$4</f>
        <v>0.3251879699248119</v>
      </c>
      <c r="H9" s="6">
        <f>AreaUnderNormalCurve!B7*'CU50'!$H$5+'CU50'!$H$4</f>
        <v>0.34686716791979944</v>
      </c>
      <c r="I9" s="6">
        <f>AreaUnderNormalCurve!B7*'CU50'!$I$5+'CU50'!$I$4</f>
        <v>0.36854636591478673</v>
      </c>
      <c r="J9" s="6">
        <f>AreaUnderNormalCurve!B7*'CU50'!$J$5+'CU50'!$J$4</f>
        <v>0.3902255639097745</v>
      </c>
      <c r="K9" s="6">
        <f>AreaUnderNormalCurve!B7*'CU50'!$K$5+'CU50'!$K$4</f>
        <v>0.4119047619047618</v>
      </c>
      <c r="L9" s="6">
        <f>AreaUnderNormalCurve!B7*'CU50'!$L$5+'CU50'!$L$4</f>
        <v>0.4335839598997495</v>
      </c>
      <c r="M9" s="6">
        <f>AreaUnderNormalCurve!B7*'CU50'!$M$5+'CU50'!$M$4</f>
        <v>0.4552631578947368</v>
      </c>
      <c r="N9" s="6">
        <f>AreaUnderNormalCurve!B7*'CU50'!$N$5+'CU50'!$N$4</f>
        <v>0.47694235588972456</v>
      </c>
      <c r="O9" s="6">
        <f>AreaUnderNormalCurve!B7*'CU50'!$O$5+'CU50'!$O$4</f>
        <v>0.49862155388471185</v>
      </c>
      <c r="P9" s="6">
        <f>AreaUnderNormalCurve!B7*'CU50'!$P$5+'CU50'!$P$4</f>
        <v>0.5203007518796994</v>
      </c>
      <c r="Q9" s="6">
        <f>AreaUnderNormalCurve!B7*'CU50'!$Q$5+'CU50'!$Q$4</f>
        <v>0.5419799498746869</v>
      </c>
      <c r="R9" s="6">
        <f>AreaUnderNormalCurve!B7*'CU50'!$R$5+'CU50'!$R$4</f>
        <v>0.5636591478696742</v>
      </c>
      <c r="S9" s="6">
        <f>AreaUnderNormalCurve!B7*'CU50'!$S$5+'CU50'!$S$4</f>
        <v>0.5853383458646619</v>
      </c>
      <c r="T9" s="6">
        <f>AreaUnderNormalCurve!B7*'CU50'!$T$5+'CU50'!$T$4</f>
        <v>0.6070175438596492</v>
      </c>
      <c r="U9" s="6">
        <f>AreaUnderNormalCurve!B7*'CU50'!$U$5+'CU50'!$U$4</f>
        <v>0.6286967418546365</v>
      </c>
      <c r="V9" s="6">
        <f>AreaUnderNormalCurve!B7*'CU50'!$V$5+'CU50'!$V$4</f>
        <v>0.6503759398496243</v>
      </c>
      <c r="W9" s="6">
        <f>AreaUnderNormalCurve!B7*'CU50'!$W$5+'CU50'!$W$4</f>
        <v>0.6937343358395989</v>
      </c>
      <c r="X9" s="6">
        <f>AreaUnderNormalCurve!B7*'CU50'!$X$5+'CU50'!$X$4</f>
        <v>0.7587719298245617</v>
      </c>
    </row>
    <row r="10" spans="1:24" ht="14.25">
      <c r="A10" s="1"/>
      <c r="B10" s="6">
        <f>AreaUnderNormalCurve!B8*'CU50'!$B$5+'CU50'!$B$4</f>
        <v>0.26503759398496207</v>
      </c>
      <c r="C10" s="6">
        <f>AreaUnderNormalCurve!B8*'CU50'!$C$5+'CU50'!$C$4</f>
        <v>0.5300751879699245</v>
      </c>
      <c r="D10" s="6">
        <f>AreaUnderNormalCurve!B8*'CU50'!$D$5+'CU50'!$D$4</f>
        <v>0.6360902255639094</v>
      </c>
      <c r="E10" s="6">
        <f>AreaUnderNormalCurve!B8*'CU50'!$E$5+'CU50'!$E$4</f>
        <v>0.689097744360902</v>
      </c>
      <c r="F10" s="6">
        <f>AreaUnderNormalCurve!B8*'CU50'!$F$5+'CU50'!$F$4</f>
        <v>0.7421052631578945</v>
      </c>
      <c r="G10" s="6">
        <f>AreaUnderNormalCurve!B8*'CU50'!$G$5+'CU50'!$G$4</f>
        <v>0.795112781954887</v>
      </c>
      <c r="H10" s="6">
        <f>AreaUnderNormalCurve!B8*'CU50'!$H$5+'CU50'!$H$4</f>
        <v>0.8481203007518796</v>
      </c>
      <c r="I10" s="6">
        <f>AreaUnderNormalCurve!B8*'CU50'!$I$5+'CU50'!$I$4</f>
        <v>0.901127819548872</v>
      </c>
      <c r="J10" s="6">
        <f>AreaUnderNormalCurve!B8*'CU50'!$J$5+'CU50'!$J$4</f>
        <v>0.9541353383458646</v>
      </c>
      <c r="K10" s="6">
        <f>AreaUnderNormalCurve!B8*'CU50'!$K$5+'CU50'!$K$4</f>
        <v>1.0071428571428571</v>
      </c>
      <c r="L10" s="6">
        <f>AreaUnderNormalCurve!B8*'CU50'!$L$5+'CU50'!$L$4</f>
        <v>1.0601503759398496</v>
      </c>
      <c r="M10" s="6">
        <f>AreaUnderNormalCurve!B8*'CU50'!$M$5+'CU50'!$M$4</f>
        <v>1.1131578947368421</v>
      </c>
      <c r="N10" s="6">
        <f>AreaUnderNormalCurve!B8*'CU50'!$N$5+'CU50'!$N$4</f>
        <v>1.1661654135338346</v>
      </c>
      <c r="O10" s="6">
        <f>AreaUnderNormalCurve!B8*'CU50'!$O$5+'CU50'!$O$4</f>
        <v>1.2191729323308271</v>
      </c>
      <c r="P10" s="6">
        <f>AreaUnderNormalCurve!B8*'CU50'!$P$5+'CU50'!$P$4</f>
        <v>1.2721804511278199</v>
      </c>
      <c r="Q10" s="6">
        <f>AreaUnderNormalCurve!B8*'CU50'!$Q$5+'CU50'!$Q$4</f>
        <v>1.3251879699248121</v>
      </c>
      <c r="R10" s="6">
        <f>AreaUnderNormalCurve!B8*'CU50'!$R$5+'CU50'!$R$4</f>
        <v>1.3781954887218049</v>
      </c>
      <c r="S10" s="6">
        <f>AreaUnderNormalCurve!B8*'CU50'!$S$5+'CU50'!$S$4</f>
        <v>1.4312030075187974</v>
      </c>
      <c r="T10" s="6">
        <f>AreaUnderNormalCurve!B8*'CU50'!$T$5+'CU50'!$T$4</f>
        <v>1.4842105263157899</v>
      </c>
      <c r="U10" s="6">
        <f>AreaUnderNormalCurve!B8*'CU50'!$U$5+'CU50'!$U$4</f>
        <v>1.5372180451127824</v>
      </c>
      <c r="V10" s="6">
        <f>AreaUnderNormalCurve!B8*'CU50'!$V$5+'CU50'!$V$4</f>
        <v>1.590225563909775</v>
      </c>
      <c r="W10" s="6">
        <f>AreaUnderNormalCurve!B8*'CU50'!$W$5+'CU50'!$W$4</f>
        <v>1.6962406015037599</v>
      </c>
      <c r="X10" s="6">
        <f>AreaUnderNormalCurve!B8*'CU50'!$X$5+'CU50'!$X$4</f>
        <v>1.8552631578947372</v>
      </c>
    </row>
    <row r="11" spans="1:24" ht="14.25">
      <c r="A11" s="1"/>
      <c r="B11" s="6">
        <f>AreaUnderNormalCurve!B9*'CU50'!$B$5+'CU50'!$B$4</f>
        <v>0.42167919799498693</v>
      </c>
      <c r="C11" s="6">
        <f>AreaUnderNormalCurve!B9*'CU50'!$C$5+'CU50'!$C$4</f>
        <v>0.8433583959899744</v>
      </c>
      <c r="D11" s="6">
        <f>AreaUnderNormalCurve!B9*'CU50'!$D$5+'CU50'!$D$4</f>
        <v>1.0120300751879694</v>
      </c>
      <c r="E11" s="6">
        <f>AreaUnderNormalCurve!B9*'CU50'!$E$5+'CU50'!$E$4</f>
        <v>1.0963659147869669</v>
      </c>
      <c r="F11" s="6">
        <f>AreaUnderNormalCurve!B9*'CU50'!$F$5+'CU50'!$F$4</f>
        <v>1.1807017543859644</v>
      </c>
      <c r="G11" s="6">
        <f>AreaUnderNormalCurve!B9*'CU50'!$G$5+'CU50'!$G$4</f>
        <v>1.265037593984962</v>
      </c>
      <c r="H11" s="6">
        <f>AreaUnderNormalCurve!B9*'CU50'!$H$5+'CU50'!$H$4</f>
        <v>1.3493734335839596</v>
      </c>
      <c r="I11" s="6">
        <f>AreaUnderNormalCurve!B9*'CU50'!$I$5+'CU50'!$I$4</f>
        <v>1.433709273182957</v>
      </c>
      <c r="J11" s="6">
        <f>AreaUnderNormalCurve!B9*'CU50'!$J$5+'CU50'!$J$4</f>
        <v>1.5180451127819548</v>
      </c>
      <c r="K11" s="6">
        <f>AreaUnderNormalCurve!B9*'CU50'!$K$5+'CU50'!$K$4</f>
        <v>1.6023809523809522</v>
      </c>
      <c r="L11" s="6">
        <f>AreaUnderNormalCurve!B9*'CU50'!$L$5+'CU50'!$L$4</f>
        <v>1.68671679197995</v>
      </c>
      <c r="M11" s="6">
        <f>AreaUnderNormalCurve!B9*'CU50'!$M$5+'CU50'!$M$4</f>
        <v>1.7710526315789474</v>
      </c>
      <c r="N11" s="6">
        <f>AreaUnderNormalCurve!B9*'CU50'!$N$5+'CU50'!$N$4</f>
        <v>1.8553884711779451</v>
      </c>
      <c r="O11" s="6">
        <f>AreaUnderNormalCurve!B9*'CU50'!$O$5+'CU50'!$O$4</f>
        <v>1.9397243107769426</v>
      </c>
      <c r="P11" s="6">
        <f>AreaUnderNormalCurve!B9*'CU50'!$P$5+'CU50'!$P$4</f>
        <v>2.02406015037594</v>
      </c>
      <c r="Q11" s="6">
        <f>AreaUnderNormalCurve!B9*'CU50'!$Q$5+'CU50'!$Q$4</f>
        <v>2.108395989974938</v>
      </c>
      <c r="R11" s="6">
        <f>AreaUnderNormalCurve!B9*'CU50'!$R$5+'CU50'!$R$4</f>
        <v>2.192731829573935</v>
      </c>
      <c r="S11" s="6">
        <f>AreaUnderNormalCurve!B9*'CU50'!$S$5+'CU50'!$S$4</f>
        <v>2.277067669172933</v>
      </c>
      <c r="T11" s="6">
        <f>AreaUnderNormalCurve!B9*'CU50'!$T$5+'CU50'!$T$4</f>
        <v>2.3614035087719305</v>
      </c>
      <c r="U11" s="6">
        <f>AreaUnderNormalCurve!B9*'CU50'!$U$5+'CU50'!$U$4</f>
        <v>2.445739348370928</v>
      </c>
      <c r="V11" s="6">
        <f>AreaUnderNormalCurve!B9*'CU50'!$V$5+'CU50'!$V$4</f>
        <v>2.5300751879699255</v>
      </c>
      <c r="W11" s="6">
        <f>AreaUnderNormalCurve!B9*'CU50'!$W$5+'CU50'!$W$4</f>
        <v>2.6987468671679204</v>
      </c>
      <c r="X11" s="6">
        <f>AreaUnderNormalCurve!B9*'CU50'!$X$5+'CU50'!$X$4</f>
        <v>2.951754385964913</v>
      </c>
    </row>
    <row r="12" spans="1:24" ht="14.25">
      <c r="A12" s="1"/>
      <c r="B12" s="6">
        <f>AreaUnderNormalCurve!B10*'CU50'!$B$5+'CU50'!$B$4</f>
        <v>0.5783208020050118</v>
      </c>
      <c r="C12" s="6">
        <f>AreaUnderNormalCurve!B10*'CU50'!$C$5+'CU50'!$C$4</f>
        <v>1.1566416040100242</v>
      </c>
      <c r="D12" s="6">
        <f>AreaUnderNormalCurve!B10*'CU50'!$D$5+'CU50'!$D$4</f>
        <v>1.3879699248120292</v>
      </c>
      <c r="E12" s="6">
        <f>AreaUnderNormalCurve!B10*'CU50'!$E$5+'CU50'!$E$4</f>
        <v>1.5036340852130319</v>
      </c>
      <c r="F12" s="6">
        <f>AreaUnderNormalCurve!B10*'CU50'!$F$5+'CU50'!$F$4</f>
        <v>1.6192982456140346</v>
      </c>
      <c r="G12" s="6">
        <f>AreaUnderNormalCurve!B10*'CU50'!$G$5+'CU50'!$G$4</f>
        <v>1.734962406015037</v>
      </c>
      <c r="H12" s="6">
        <f>AreaUnderNormalCurve!B10*'CU50'!$H$5+'CU50'!$H$4</f>
        <v>1.8506265664160397</v>
      </c>
      <c r="I12" s="6">
        <f>AreaUnderNormalCurve!B10*'CU50'!$I$5+'CU50'!$I$4</f>
        <v>1.9662907268170424</v>
      </c>
      <c r="J12" s="6">
        <f>AreaUnderNormalCurve!B10*'CU50'!$J$5+'CU50'!$J$4</f>
        <v>2.081954887218045</v>
      </c>
      <c r="K12" s="6">
        <f>AreaUnderNormalCurve!B10*'CU50'!$K$5+'CU50'!$K$4</f>
        <v>2.1976190476190474</v>
      </c>
      <c r="L12" s="6">
        <f>AreaUnderNormalCurve!B10*'CU50'!$L$5+'CU50'!$L$4</f>
        <v>2.3132832080200503</v>
      </c>
      <c r="M12" s="6">
        <f>AreaUnderNormalCurve!B10*'CU50'!$M$5+'CU50'!$M$4</f>
        <v>2.4289473684210527</v>
      </c>
      <c r="N12" s="6">
        <f>AreaUnderNormalCurve!B10*'CU50'!$N$5+'CU50'!$N$4</f>
        <v>2.544611528822055</v>
      </c>
      <c r="O12" s="6">
        <f>AreaUnderNormalCurve!B10*'CU50'!$O$5+'CU50'!$O$4</f>
        <v>2.660275689223058</v>
      </c>
      <c r="P12" s="6">
        <f>AreaUnderNormalCurve!B10*'CU50'!$P$5+'CU50'!$P$4</f>
        <v>2.7759398496240606</v>
      </c>
      <c r="Q12" s="6">
        <f>AreaUnderNormalCurve!B10*'CU50'!$Q$5+'CU50'!$Q$4</f>
        <v>2.891604010025063</v>
      </c>
      <c r="R12" s="6">
        <f>AreaUnderNormalCurve!B10*'CU50'!$R$5+'CU50'!$R$4</f>
        <v>3.007268170426066</v>
      </c>
      <c r="S12" s="6">
        <f>AreaUnderNormalCurve!B10*'CU50'!$S$5+'CU50'!$S$4</f>
        <v>3.1229323308270684</v>
      </c>
      <c r="T12" s="6">
        <f>AreaUnderNormalCurve!B10*'CU50'!$T$5+'CU50'!$T$4</f>
        <v>3.238596491228071</v>
      </c>
      <c r="U12" s="6">
        <f>AreaUnderNormalCurve!B10*'CU50'!$U$5+'CU50'!$U$4</f>
        <v>3.3542606516290734</v>
      </c>
      <c r="V12" s="6">
        <f>AreaUnderNormalCurve!B10*'CU50'!$V$5+'CU50'!$V$4</f>
        <v>3.4699248120300763</v>
      </c>
      <c r="W12" s="6">
        <f>AreaUnderNormalCurve!B10*'CU50'!$W$5+'CU50'!$W$4</f>
        <v>3.7012531328320817</v>
      </c>
      <c r="X12" s="6">
        <f>AreaUnderNormalCurve!B10*'CU50'!$X$5+'CU50'!$X$4</f>
        <v>4.048245614035089</v>
      </c>
    </row>
    <row r="13" spans="1:24" ht="14.25">
      <c r="A13" s="1"/>
      <c r="B13" s="6">
        <f>AreaUnderNormalCurve!B11*'CU50'!$B$5+'CU50'!$B$4</f>
        <v>0.7349624060150366</v>
      </c>
      <c r="C13" s="6">
        <f>AreaUnderNormalCurve!B11*'CU50'!$C$5+'CU50'!$C$4</f>
        <v>1.469924812030074</v>
      </c>
      <c r="D13" s="6">
        <f>AreaUnderNormalCurve!B11*'CU50'!$D$5+'CU50'!$D$4</f>
        <v>1.7639097744360892</v>
      </c>
      <c r="E13" s="6">
        <f>AreaUnderNormalCurve!B11*'CU50'!$E$5+'CU50'!$E$4</f>
        <v>1.9109022556390967</v>
      </c>
      <c r="F13" s="6">
        <f>AreaUnderNormalCurve!B11*'CU50'!$F$5+'CU50'!$F$4</f>
        <v>2.0578947368421043</v>
      </c>
      <c r="G13" s="6">
        <f>AreaUnderNormalCurve!B11*'CU50'!$G$5+'CU50'!$G$4</f>
        <v>2.204887218045112</v>
      </c>
      <c r="H13" s="6">
        <f>AreaUnderNormalCurve!B11*'CU50'!$H$5+'CU50'!$H$4</f>
        <v>2.3518796992481197</v>
      </c>
      <c r="I13" s="6">
        <f>AreaUnderNormalCurve!B11*'CU50'!$I$5+'CU50'!$I$4</f>
        <v>2.4988721804511274</v>
      </c>
      <c r="J13" s="6">
        <f>AreaUnderNormalCurve!B11*'CU50'!$J$5+'CU50'!$J$4</f>
        <v>2.645864661654135</v>
      </c>
      <c r="K13" s="6">
        <f>AreaUnderNormalCurve!B11*'CU50'!$K$5+'CU50'!$K$4</f>
        <v>2.7928571428571427</v>
      </c>
      <c r="L13" s="6">
        <f>AreaUnderNormalCurve!B11*'CU50'!$L$5+'CU50'!$L$4</f>
        <v>2.9398496240601504</v>
      </c>
      <c r="M13" s="6">
        <f>AreaUnderNormalCurve!B11*'CU50'!$M$5+'CU50'!$M$4</f>
        <v>3.086842105263158</v>
      </c>
      <c r="N13" s="6">
        <f>AreaUnderNormalCurve!B11*'CU50'!$N$5+'CU50'!$N$4</f>
        <v>3.2338345864661657</v>
      </c>
      <c r="O13" s="6">
        <f>AreaUnderNormalCurve!B11*'CU50'!$O$5+'CU50'!$O$4</f>
        <v>3.3808270676691734</v>
      </c>
      <c r="P13" s="6">
        <f>AreaUnderNormalCurve!B11*'CU50'!$P$5+'CU50'!$P$4</f>
        <v>3.5278195488721806</v>
      </c>
      <c r="Q13" s="6">
        <f>AreaUnderNormalCurve!B11*'CU50'!$Q$5+'CU50'!$Q$4</f>
        <v>3.6748120300751888</v>
      </c>
      <c r="R13" s="6">
        <f>AreaUnderNormalCurve!B11*'CU50'!$R$5+'CU50'!$R$4</f>
        <v>3.821804511278196</v>
      </c>
      <c r="S13" s="6">
        <f>AreaUnderNormalCurve!B11*'CU50'!$S$5+'CU50'!$S$4</f>
        <v>3.968796992481204</v>
      </c>
      <c r="T13" s="6">
        <f>AreaUnderNormalCurve!B11*'CU50'!$T$5+'CU50'!$T$4</f>
        <v>4.115789473684211</v>
      </c>
      <c r="U13" s="6">
        <f>AreaUnderNormalCurve!B11*'CU50'!$U$5+'CU50'!$U$4</f>
        <v>4.2627819548872194</v>
      </c>
      <c r="V13" s="6">
        <f>AreaUnderNormalCurve!B11*'CU50'!$V$5+'CU50'!$V$4</f>
        <v>4.409774436090227</v>
      </c>
      <c r="W13" s="6">
        <f>AreaUnderNormalCurve!B11*'CU50'!$W$5+'CU50'!$W$4</f>
        <v>4.703759398496242</v>
      </c>
      <c r="X13" s="6">
        <f>AreaUnderNormalCurve!B11*'CU50'!$X$5+'CU50'!$X$4</f>
        <v>5.144736842105265</v>
      </c>
    </row>
    <row r="14" spans="1:24" ht="14.25">
      <c r="A14" s="1"/>
      <c r="B14" s="6">
        <f>AreaUnderNormalCurve!B12*'CU50'!$B$5+'CU50'!$B$4</f>
        <v>0.8916040100250614</v>
      </c>
      <c r="C14" s="6">
        <f>AreaUnderNormalCurve!B12*'CU50'!$C$5+'CU50'!$C$4</f>
        <v>1.783208020050124</v>
      </c>
      <c r="D14" s="6">
        <f>AreaUnderNormalCurve!B12*'CU50'!$D$5+'CU50'!$D$4</f>
        <v>2.1398496240601492</v>
      </c>
      <c r="E14" s="6">
        <f>AreaUnderNormalCurve!B12*'CU50'!$E$5+'CU50'!$E$4</f>
        <v>2.3181704260651617</v>
      </c>
      <c r="F14" s="6">
        <f>AreaUnderNormalCurve!B12*'CU50'!$F$5+'CU50'!$F$4</f>
        <v>2.4964912280701745</v>
      </c>
      <c r="G14" s="6">
        <f>AreaUnderNormalCurve!B12*'CU50'!$G$5+'CU50'!$G$4</f>
        <v>2.674812030075187</v>
      </c>
      <c r="H14" s="6">
        <f>AreaUnderNormalCurve!B12*'CU50'!$H$5+'CU50'!$H$4</f>
        <v>2.8531328320802</v>
      </c>
      <c r="I14" s="6">
        <f>AreaUnderNormalCurve!B12*'CU50'!$I$5+'CU50'!$I$4</f>
        <v>3.0314536340852127</v>
      </c>
      <c r="J14" s="6">
        <f>AreaUnderNormalCurve!B12*'CU50'!$J$5+'CU50'!$J$4</f>
        <v>3.209774436090225</v>
      </c>
      <c r="K14" s="6">
        <f>AreaUnderNormalCurve!B12*'CU50'!$K$5+'CU50'!$K$4</f>
        <v>3.388095238095238</v>
      </c>
      <c r="L14" s="6">
        <f>AreaUnderNormalCurve!B12*'CU50'!$L$5+'CU50'!$L$4</f>
        <v>3.5664160401002505</v>
      </c>
      <c r="M14" s="6">
        <f>AreaUnderNormalCurve!B12*'CU50'!$M$5+'CU50'!$M$4</f>
        <v>3.7447368421052634</v>
      </c>
      <c r="N14" s="6">
        <f>AreaUnderNormalCurve!B12*'CU50'!$N$5+'CU50'!$N$4</f>
        <v>3.923057644110276</v>
      </c>
      <c r="O14" s="6">
        <f>AreaUnderNormalCurve!B12*'CU50'!$O$5+'CU50'!$O$4</f>
        <v>4.101378446115289</v>
      </c>
      <c r="P14" s="6">
        <f>AreaUnderNormalCurve!B12*'CU50'!$P$5+'CU50'!$P$4</f>
        <v>4.279699248120301</v>
      </c>
      <c r="Q14" s="6">
        <f>AreaUnderNormalCurve!B12*'CU50'!$Q$5+'CU50'!$Q$4</f>
        <v>4.458020050125314</v>
      </c>
      <c r="R14" s="6">
        <f>AreaUnderNormalCurve!B12*'CU50'!$R$5+'CU50'!$R$4</f>
        <v>4.636340852130327</v>
      </c>
      <c r="S14" s="6">
        <f>AreaUnderNormalCurve!B12*'CU50'!$S$5+'CU50'!$S$4</f>
        <v>4.814661654135339</v>
      </c>
      <c r="T14" s="6">
        <f>AreaUnderNormalCurve!B12*'CU50'!$T$5+'CU50'!$T$4</f>
        <v>4.992982456140352</v>
      </c>
      <c r="U14" s="6">
        <f>AreaUnderNormalCurve!B12*'CU50'!$U$5+'CU50'!$U$4</f>
        <v>5.171303258145365</v>
      </c>
      <c r="V14" s="6">
        <f>AreaUnderNormalCurve!B12*'CU50'!$V$5+'CU50'!$V$4</f>
        <v>5.3496240601503775</v>
      </c>
      <c r="W14" s="6">
        <f>AreaUnderNormalCurve!B12*'CU50'!$W$5+'CU50'!$W$4</f>
        <v>5.706265664160403</v>
      </c>
      <c r="X14" s="6">
        <f>AreaUnderNormalCurve!B12*'CU50'!$X$5+'CU50'!$X$4</f>
        <v>6.24122807017544</v>
      </c>
    </row>
    <row r="15" spans="1:24" ht="14.25">
      <c r="A15" s="1"/>
      <c r="B15" s="6">
        <f>AreaUnderNormalCurve!B13*'CU50'!$B$5+'CU50'!$B$4</f>
        <v>1.0482456140350862</v>
      </c>
      <c r="C15" s="6">
        <f>AreaUnderNormalCurve!B13*'CU50'!$C$5+'CU50'!$C$4</f>
        <v>2.0964912280701737</v>
      </c>
      <c r="D15" s="6">
        <f>AreaUnderNormalCurve!B13*'CU50'!$D$5+'CU50'!$D$4</f>
        <v>2.515789473684209</v>
      </c>
      <c r="E15" s="6">
        <f>AreaUnderNormalCurve!B13*'CU50'!$E$5+'CU50'!$E$4</f>
        <v>2.7254385964912267</v>
      </c>
      <c r="F15" s="6">
        <f>AreaUnderNormalCurve!B13*'CU50'!$F$5+'CU50'!$F$4</f>
        <v>2.9350877192982443</v>
      </c>
      <c r="G15" s="6">
        <f>AreaUnderNormalCurve!B13*'CU50'!$G$5+'CU50'!$G$4</f>
        <v>3.144736842105262</v>
      </c>
      <c r="H15" s="6">
        <f>AreaUnderNormalCurve!B13*'CU50'!$H$5+'CU50'!$H$4</f>
        <v>3.3543859649122796</v>
      </c>
      <c r="I15" s="6">
        <f>AreaUnderNormalCurve!B13*'CU50'!$I$5+'CU50'!$I$4</f>
        <v>3.5640350877192977</v>
      </c>
      <c r="J15" s="6">
        <f>AreaUnderNormalCurve!B13*'CU50'!$J$5+'CU50'!$J$4</f>
        <v>3.7736842105263153</v>
      </c>
      <c r="K15" s="6">
        <f>AreaUnderNormalCurve!B13*'CU50'!$K$5+'CU50'!$K$4</f>
        <v>3.9833333333333334</v>
      </c>
      <c r="L15" s="6">
        <f>AreaUnderNormalCurve!B13*'CU50'!$L$5+'CU50'!$L$4</f>
        <v>4.192982456140351</v>
      </c>
      <c r="M15" s="6">
        <f>AreaUnderNormalCurve!B13*'CU50'!$M$5+'CU50'!$M$4</f>
        <v>4.402631578947369</v>
      </c>
      <c r="N15" s="6">
        <f>AreaUnderNormalCurve!B13*'CU50'!$N$5+'CU50'!$N$4</f>
        <v>4.612280701754386</v>
      </c>
      <c r="O15" s="6">
        <f>AreaUnderNormalCurve!B13*'CU50'!$O$5+'CU50'!$O$4</f>
        <v>4.821929824561404</v>
      </c>
      <c r="P15" s="6">
        <f>AreaUnderNormalCurve!B13*'CU50'!$P$5+'CU50'!$P$4</f>
        <v>5.031578947368422</v>
      </c>
      <c r="Q15" s="6">
        <f>AreaUnderNormalCurve!B13*'CU50'!$Q$5+'CU50'!$Q$4</f>
        <v>5.24122807017544</v>
      </c>
      <c r="R15" s="6">
        <f>AreaUnderNormalCurve!B13*'CU50'!$R$5+'CU50'!$R$4</f>
        <v>5.450877192982457</v>
      </c>
      <c r="S15" s="6">
        <f>AreaUnderNormalCurve!B13*'CU50'!$S$5+'CU50'!$S$4</f>
        <v>5.660526315789475</v>
      </c>
      <c r="T15" s="6">
        <f>AreaUnderNormalCurve!B13*'CU50'!$T$5+'CU50'!$T$4</f>
        <v>5.870175438596492</v>
      </c>
      <c r="U15" s="6">
        <f>AreaUnderNormalCurve!B13*'CU50'!$U$5+'CU50'!$U$4</f>
        <v>6.079824561403511</v>
      </c>
      <c r="V15" s="6">
        <f>AreaUnderNormalCurve!B13*'CU50'!$V$5+'CU50'!$V$4</f>
        <v>6.289473684210527</v>
      </c>
      <c r="W15" s="6">
        <f>AreaUnderNormalCurve!B13*'CU50'!$W$5+'CU50'!$W$4</f>
        <v>6.708771929824564</v>
      </c>
      <c r="X15" s="6">
        <f>AreaUnderNormalCurve!B13*'CU50'!$X$5+'CU50'!$X$4</f>
        <v>7.3377192982456165</v>
      </c>
    </row>
    <row r="16" spans="1:24" ht="14.25">
      <c r="A16" s="1"/>
      <c r="B16" s="6">
        <f>AreaUnderNormalCurve!B14*'CU50'!$B$5+'CU50'!$B$4</f>
        <v>1.2048872180451111</v>
      </c>
      <c r="C16" s="6">
        <f>AreaUnderNormalCurve!B14*'CU50'!$C$5+'CU50'!$C$4</f>
        <v>2.409774436090224</v>
      </c>
      <c r="D16" s="6">
        <f>AreaUnderNormalCurve!B14*'CU50'!$D$5+'CU50'!$D$4</f>
        <v>2.891729323308269</v>
      </c>
      <c r="E16" s="6">
        <f>AreaUnderNormalCurve!B14*'CU50'!$E$5+'CU50'!$E$4</f>
        <v>3.1327067669172917</v>
      </c>
      <c r="F16" s="6">
        <f>AreaUnderNormalCurve!B14*'CU50'!$F$5+'CU50'!$F$4</f>
        <v>3.3736842105263145</v>
      </c>
      <c r="G16" s="6">
        <f>AreaUnderNormalCurve!B14*'CU50'!$G$5+'CU50'!$G$4</f>
        <v>3.6146616541353374</v>
      </c>
      <c r="H16" s="6">
        <f>AreaUnderNormalCurve!B14*'CU50'!$H$5+'CU50'!$H$4</f>
        <v>3.8556390977443598</v>
      </c>
      <c r="I16" s="6">
        <f>AreaUnderNormalCurve!B14*'CU50'!$I$5+'CU50'!$I$4</f>
        <v>4.096616541353383</v>
      </c>
      <c r="J16" s="6">
        <f>AreaUnderNormalCurve!B14*'CU50'!$J$5+'CU50'!$J$4</f>
        <v>4.337593984962405</v>
      </c>
      <c r="K16" s="6">
        <f>AreaUnderNormalCurve!B14*'CU50'!$K$5+'CU50'!$K$4</f>
        <v>4.578571428571428</v>
      </c>
      <c r="L16" s="6">
        <f>AreaUnderNormalCurve!B14*'CU50'!$L$5+'CU50'!$L$4</f>
        <v>4.819548872180452</v>
      </c>
      <c r="M16" s="6">
        <f>AreaUnderNormalCurve!B14*'CU50'!$M$5+'CU50'!$M$4</f>
        <v>5.060526315789474</v>
      </c>
      <c r="N16" s="6">
        <f>AreaUnderNormalCurve!B14*'CU50'!$N$5+'CU50'!$N$4</f>
        <v>5.301503759398496</v>
      </c>
      <c r="O16" s="6">
        <f>AreaUnderNormalCurve!B14*'CU50'!$O$5+'CU50'!$O$4</f>
        <v>5.54248120300752</v>
      </c>
      <c r="P16" s="6">
        <f>AreaUnderNormalCurve!B14*'CU50'!$P$5+'CU50'!$P$4</f>
        <v>5.783458646616542</v>
      </c>
      <c r="Q16" s="6">
        <f>AreaUnderNormalCurve!B14*'CU50'!$Q$5+'CU50'!$Q$4</f>
        <v>6.024436090225565</v>
      </c>
      <c r="R16" s="6">
        <f>AreaUnderNormalCurve!B14*'CU50'!$R$5+'CU50'!$R$4</f>
        <v>6.265413533834588</v>
      </c>
      <c r="S16" s="6">
        <f>AreaUnderNormalCurve!B14*'CU50'!$S$5+'CU50'!$S$4</f>
        <v>6.50639097744361</v>
      </c>
      <c r="T16" s="6">
        <f>AreaUnderNormalCurve!B14*'CU50'!$T$5+'CU50'!$T$4</f>
        <v>6.747368421052633</v>
      </c>
      <c r="U16" s="6">
        <f>AreaUnderNormalCurve!B14*'CU50'!$U$5+'CU50'!$U$4</f>
        <v>6.988345864661657</v>
      </c>
      <c r="V16" s="6">
        <f>AreaUnderNormalCurve!B14*'CU50'!$V$5+'CU50'!$V$4</f>
        <v>7.229323308270678</v>
      </c>
      <c r="W16" s="6">
        <f>AreaUnderNormalCurve!B14*'CU50'!$W$5+'CU50'!$W$4</f>
        <v>7.711278195488725</v>
      </c>
      <c r="X16" s="6">
        <f>AreaUnderNormalCurve!B14*'CU50'!$X$5+'CU50'!$X$4</f>
        <v>8.434210526315791</v>
      </c>
    </row>
    <row r="17" spans="1:24" ht="14.25">
      <c r="A17" s="1"/>
      <c r="B17" s="6">
        <f>AreaUnderNormalCurve!B15*'CU50'!$B$5+'CU50'!$B$4</f>
        <v>1.3615288220551358</v>
      </c>
      <c r="C17" s="6">
        <f>AreaUnderNormalCurve!B15*'CU50'!$C$5+'CU50'!$C$4</f>
        <v>2.7230576441102734</v>
      </c>
      <c r="D17" s="6">
        <f>AreaUnderNormalCurve!B15*'CU50'!$D$5+'CU50'!$D$4</f>
        <v>3.2676691729323286</v>
      </c>
      <c r="E17" s="6">
        <f>AreaUnderNormalCurve!B15*'CU50'!$E$5+'CU50'!$E$4</f>
        <v>3.5399749373433567</v>
      </c>
      <c r="F17" s="6">
        <f>AreaUnderNormalCurve!B15*'CU50'!$F$5+'CU50'!$F$4</f>
        <v>3.8122807017543843</v>
      </c>
      <c r="G17" s="6">
        <f>AreaUnderNormalCurve!B15*'CU50'!$G$5+'CU50'!$G$4</f>
        <v>4.084586466165412</v>
      </c>
      <c r="H17" s="6">
        <f>AreaUnderNormalCurve!B15*'CU50'!$H$5+'CU50'!$H$4</f>
        <v>4.35689223057644</v>
      </c>
      <c r="I17" s="6">
        <f>AreaUnderNormalCurve!B15*'CU50'!$I$5+'CU50'!$I$4</f>
        <v>4.629197994987468</v>
      </c>
      <c r="J17" s="6">
        <f>AreaUnderNormalCurve!B15*'CU50'!$J$5+'CU50'!$J$4</f>
        <v>4.901503759398496</v>
      </c>
      <c r="K17" s="6">
        <f>AreaUnderNormalCurve!B15*'CU50'!$K$5+'CU50'!$K$4</f>
        <v>5.173809523809524</v>
      </c>
      <c r="L17" s="6">
        <f>AreaUnderNormalCurve!B15*'CU50'!$L$5+'CU50'!$L$4</f>
        <v>5.446115288220551</v>
      </c>
      <c r="M17" s="6">
        <f>AreaUnderNormalCurve!B15*'CU50'!$M$5+'CU50'!$M$4</f>
        <v>5.718421052631579</v>
      </c>
      <c r="N17" s="6">
        <f>AreaUnderNormalCurve!B15*'CU50'!$N$5+'CU50'!$N$4</f>
        <v>5.9907268170426065</v>
      </c>
      <c r="O17" s="6">
        <f>AreaUnderNormalCurve!B15*'CU50'!$O$5+'CU50'!$O$4</f>
        <v>6.2630325814536345</v>
      </c>
      <c r="P17" s="6">
        <f>AreaUnderNormalCurve!B15*'CU50'!$P$5+'CU50'!$P$4</f>
        <v>6.535338345864663</v>
      </c>
      <c r="Q17" s="6">
        <f>AreaUnderNormalCurve!B15*'CU50'!$Q$5+'CU50'!$Q$4</f>
        <v>6.807644110275691</v>
      </c>
      <c r="R17" s="6">
        <f>AreaUnderNormalCurve!B15*'CU50'!$R$5+'CU50'!$R$4</f>
        <v>7.079949874686718</v>
      </c>
      <c r="S17" s="6">
        <f>AreaUnderNormalCurve!B15*'CU50'!$S$5+'CU50'!$S$4</f>
        <v>7.352255639097747</v>
      </c>
      <c r="T17" s="6">
        <f>AreaUnderNormalCurve!B15*'CU50'!$T$5+'CU50'!$T$4</f>
        <v>7.624561403508774</v>
      </c>
      <c r="U17" s="6">
        <f>AreaUnderNormalCurve!B15*'CU50'!$U$5+'CU50'!$U$4</f>
        <v>7.896867167919801</v>
      </c>
      <c r="V17" s="6">
        <f>AreaUnderNormalCurve!B15*'CU50'!$V$5+'CU50'!$V$4</f>
        <v>8.169172932330829</v>
      </c>
      <c r="W17" s="6">
        <f>AreaUnderNormalCurve!B15*'CU50'!$W$5+'CU50'!$W$4</f>
        <v>8.713784461152885</v>
      </c>
      <c r="X17" s="6">
        <f>AreaUnderNormalCurve!B15*'CU50'!$X$5+'CU50'!$X$4</f>
        <v>9.530701754385968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51.50214592274674</v>
      </c>
      <c r="E24" s="10">
        <f t="shared" si="4"/>
        <v>55.793991416308984</v>
      </c>
      <c r="F24" s="10">
        <f t="shared" si="4"/>
        <v>60.08583690987121</v>
      </c>
      <c r="G24" s="10">
        <f t="shared" si="4"/>
        <v>64.37768240343344</v>
      </c>
      <c r="H24" s="10">
        <f t="shared" si="4"/>
        <v>68.66952789699569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81.54506437768238</v>
      </c>
      <c r="L24" s="10">
        <f t="shared" si="4"/>
        <v>85.83690987124463</v>
      </c>
      <c r="M24" s="10">
        <f t="shared" si="4"/>
        <v>90.12875536480688</v>
      </c>
      <c r="N24" s="10">
        <f t="shared" si="4"/>
        <v>94.42060085836908</v>
      </c>
      <c r="O24" s="10">
        <f t="shared" si="4"/>
        <v>98.71244635193135</v>
      </c>
      <c r="P24" s="10">
        <f t="shared" si="4"/>
        <v>103.00429184549357</v>
      </c>
      <c r="Q24" s="10">
        <f t="shared" si="4"/>
        <v>107.29613733905582</v>
      </c>
      <c r="R24" s="10">
        <f t="shared" si="4"/>
        <v>111.58798283261807</v>
      </c>
      <c r="S24" s="10">
        <f t="shared" si="4"/>
        <v>115.87982832618029</v>
      </c>
      <c r="T24" s="10">
        <f t="shared" si="4"/>
        <v>120.17167381974251</v>
      </c>
      <c r="U24" s="10">
        <f t="shared" si="4"/>
        <v>124.46351931330476</v>
      </c>
      <c r="V24" s="11">
        <f t="shared" si="4"/>
        <v>128.755364806867</v>
      </c>
      <c r="W24" s="11">
        <f t="shared" si="4"/>
        <v>137.33905579399146</v>
      </c>
      <c r="X24" s="11">
        <f t="shared" si="4"/>
        <v>150.21459227467815</v>
      </c>
    </row>
    <row r="25" spans="2:24" ht="14.25">
      <c r="B25" s="2">
        <f>'CU50'!B6*100/'CU50'!$H$21</f>
        <v>-15.516258457302028</v>
      </c>
      <c r="C25" s="2">
        <f>'CU50'!C6*100/'CU50'!$H$21</f>
        <v>-31.032516914604074</v>
      </c>
      <c r="D25" s="2">
        <f>'CU50'!D6*100/'CU50'!$H$21</f>
        <v>-37.239020297524895</v>
      </c>
      <c r="E25" s="2">
        <f>'CU50'!E6*100/'CU50'!$H$21</f>
        <v>-40.34227198898532</v>
      </c>
      <c r="F25" s="2">
        <f>'CU50'!F6*100/'CU50'!$H$21</f>
        <v>-43.44552368044572</v>
      </c>
      <c r="G25" s="2">
        <f>'CU50'!G6*100/'CU50'!$H$21</f>
        <v>-46.548775371906146</v>
      </c>
      <c r="H25" s="2">
        <f>'CU50'!H6*100/'CU50'!$H$21</f>
        <v>-49.652027063366546</v>
      </c>
      <c r="I25" s="2">
        <f>'CU50'!I6*100/'CU50'!$H$21</f>
        <v>-52.755278754826975</v>
      </c>
      <c r="J25" s="2">
        <f>'CU50'!J6*100/'CU50'!$H$21</f>
        <v>-55.858530446287375</v>
      </c>
      <c r="K25" s="2">
        <f>'CU50'!K6*100/'CU50'!$H$21</f>
        <v>-58.961782137747804</v>
      </c>
      <c r="L25" s="2">
        <f>'CU50'!L6*100/'CU50'!$H$21</f>
        <v>-62.06503382920821</v>
      </c>
      <c r="M25" s="2">
        <f>'CU50'!M6*100/'CU50'!$H$21</f>
        <v>-65.16828552066863</v>
      </c>
      <c r="N25" s="2">
        <f>'CU50'!N6*100/'CU50'!$H$21</f>
        <v>-68.27153721212903</v>
      </c>
      <c r="O25" s="2">
        <f>'CU50'!O6*100/'CU50'!$H$21</f>
        <v>-71.37478890358945</v>
      </c>
      <c r="P25" s="2">
        <f>'CU50'!P6*100/'CU50'!$H$21</f>
        <v>-74.47804059504986</v>
      </c>
      <c r="Q25" s="2">
        <f>'CU50'!Q6*100/'CU50'!$H$21</f>
        <v>-77.58129228651028</v>
      </c>
      <c r="R25" s="2">
        <f>'CU50'!R6*100/'CU50'!$H$21</f>
        <v>-80.68454397797068</v>
      </c>
      <c r="S25" s="2">
        <f>'CU50'!S6*100/'CU50'!$H$21</f>
        <v>-83.78779566943112</v>
      </c>
      <c r="T25" s="2">
        <f>'CU50'!T6*100/'CU50'!$H$21</f>
        <v>-86.89104736089152</v>
      </c>
      <c r="U25" s="2">
        <f>'CU50'!U6*100/'CU50'!$H$21</f>
        <v>-89.99429905235192</v>
      </c>
      <c r="V25" s="2">
        <f>'CU50'!V6*100/'CU50'!$H$21</f>
        <v>-93.09755074381232</v>
      </c>
      <c r="W25" s="2">
        <f>'CU50'!W6*100/'CU50'!$H$21</f>
        <v>-99.30405412673318</v>
      </c>
      <c r="X25" s="2">
        <f>'CU50'!X6*100/'CU50'!$H$21</f>
        <v>-108.6138092011144</v>
      </c>
    </row>
    <row r="26" spans="2:24" ht="14.25">
      <c r="B26" s="2">
        <f>'CU50'!B7*100/'CU50'!$H$21</f>
        <v>-8.793442834554181</v>
      </c>
      <c r="C26" s="2">
        <f>'CU50'!C7*100/'CU50'!$H$21</f>
        <v>-17.586885669108376</v>
      </c>
      <c r="D26" s="2">
        <f>'CU50'!D7*100/'CU50'!$H$21</f>
        <v>-21.10426280293005</v>
      </c>
      <c r="E26" s="2">
        <f>'CU50'!E7*100/'CU50'!$H$21</f>
        <v>-22.862951369840896</v>
      </c>
      <c r="F26" s="2">
        <f>'CU50'!F7*100/'CU50'!$H$21</f>
        <v>-24.62163993675174</v>
      </c>
      <c r="G26" s="2">
        <f>'CU50'!G7*100/'CU50'!$H$21</f>
        <v>-26.380328503662582</v>
      </c>
      <c r="H26" s="2">
        <f>'CU50'!H7*100/'CU50'!$H$21</f>
        <v>-28.139017070573406</v>
      </c>
      <c r="I26" s="2">
        <f>'CU50'!I7*100/'CU50'!$H$21</f>
        <v>-29.897705637484272</v>
      </c>
      <c r="J26" s="2">
        <f>'CU50'!J7*100/'CU50'!$H$21</f>
        <v>-31.6563942043951</v>
      </c>
      <c r="K26" s="2">
        <f>'CU50'!K7*100/'CU50'!$H$21</f>
        <v>-33.41508277130594</v>
      </c>
      <c r="L26" s="2">
        <f>'CU50'!L7*100/'CU50'!$H$21</f>
        <v>-35.17377133821679</v>
      </c>
      <c r="M26" s="2">
        <f>'CU50'!M7*100/'CU50'!$H$21</f>
        <v>-36.93245990512763</v>
      </c>
      <c r="N26" s="2">
        <f>'CU50'!N7*100/'CU50'!$H$21</f>
        <v>-38.69114847203845</v>
      </c>
      <c r="O26" s="2">
        <f>'CU50'!O7*100/'CU50'!$H$21</f>
        <v>-40.44983703894931</v>
      </c>
      <c r="P26" s="2">
        <f>'CU50'!P7*100/'CU50'!$H$21</f>
        <v>-42.20852560586014</v>
      </c>
      <c r="Q26" s="2">
        <f>'CU50'!Q7*100/'CU50'!$H$21</f>
        <v>-43.96721417277099</v>
      </c>
      <c r="R26" s="2">
        <f>'CU50'!R7*100/'CU50'!$H$21</f>
        <v>-45.72590273968183</v>
      </c>
      <c r="S26" s="2">
        <f>'CU50'!S7*100/'CU50'!$H$21</f>
        <v>-47.48459130659268</v>
      </c>
      <c r="T26" s="2">
        <f>'CU50'!T7*100/'CU50'!$H$21</f>
        <v>-49.2432798735035</v>
      </c>
      <c r="U26" s="2">
        <f>'CU50'!U7*100/'CU50'!$H$21</f>
        <v>-51.001968440414366</v>
      </c>
      <c r="V26" s="2">
        <f>'CU50'!V7*100/'CU50'!$H$21</f>
        <v>-52.760657007325165</v>
      </c>
      <c r="W26" s="2">
        <f>'CU50'!W7*100/'CU50'!$H$21</f>
        <v>-56.2780341411469</v>
      </c>
      <c r="X26" s="2">
        <f>'CU50'!X7*100/'CU50'!$H$21</f>
        <v>-61.554099841879406</v>
      </c>
    </row>
    <row r="27" spans="2:24" ht="14.25">
      <c r="B27" s="2">
        <f>'CU50'!B8*100/'CU50'!$H$21</f>
        <v>-2.070627211806332</v>
      </c>
      <c r="C27" s="2">
        <f>'CU50'!C8*100/'CU50'!$H$21</f>
        <v>-4.141254423612674</v>
      </c>
      <c r="D27" s="2">
        <f>'CU50'!D8*100/'CU50'!$H$21</f>
        <v>-4.969505308335212</v>
      </c>
      <c r="E27" s="2">
        <f>'CU50'!E8*100/'CU50'!$H$21</f>
        <v>-5.383630750696477</v>
      </c>
      <c r="F27" s="2">
        <f>'CU50'!F8*100/'CU50'!$H$21</f>
        <v>-5.797756193057741</v>
      </c>
      <c r="G27" s="2">
        <f>'CU50'!G8*100/'CU50'!$H$21</f>
        <v>-6.211881635419014</v>
      </c>
      <c r="H27" s="2">
        <f>'CU50'!H8*100/'CU50'!$H$21</f>
        <v>-6.626007077780279</v>
      </c>
      <c r="I27" s="2">
        <f>'CU50'!I8*100/'CU50'!$H$21</f>
        <v>-7.0401325201415546</v>
      </c>
      <c r="J27" s="2">
        <f>'CU50'!J8*100/'CU50'!$H$21</f>
        <v>-7.454257962502819</v>
      </c>
      <c r="K27" s="2">
        <f>'CU50'!K8*100/'CU50'!$H$21</f>
        <v>-7.868383404864102</v>
      </c>
      <c r="L27" s="2">
        <f>'CU50'!L8*100/'CU50'!$H$21</f>
        <v>-8.282508847225348</v>
      </c>
      <c r="M27" s="2">
        <f>'CU50'!M8*100/'CU50'!$H$21</f>
        <v>-8.69663428958663</v>
      </c>
      <c r="N27" s="2">
        <f>'CU50'!N8*100/'CU50'!$H$21</f>
        <v>-9.110759731947894</v>
      </c>
      <c r="O27" s="2">
        <f>'CU50'!O8*100/'CU50'!$H$21</f>
        <v>-9.52488517430916</v>
      </c>
      <c r="P27" s="2">
        <f>'CU50'!P8*100/'CU50'!$H$21</f>
        <v>-9.939010616670425</v>
      </c>
      <c r="Q27" s="2">
        <f>'CU50'!Q8*100/'CU50'!$H$21</f>
        <v>-10.353136059031707</v>
      </c>
      <c r="R27" s="2">
        <f>'CU50'!R8*100/'CU50'!$H$21</f>
        <v>-10.767261501392953</v>
      </c>
      <c r="S27" s="2">
        <f>'CU50'!S8*100/'CU50'!$H$21</f>
        <v>-11.181386943754235</v>
      </c>
      <c r="T27" s="2">
        <f>'CU50'!T8*100/'CU50'!$H$21</f>
        <v>-11.5955123861155</v>
      </c>
      <c r="U27" s="2">
        <f>'CU50'!U8*100/'CU50'!$H$21</f>
        <v>-12.009637828476764</v>
      </c>
      <c r="V27" s="2">
        <f>'CU50'!V8*100/'CU50'!$H$21</f>
        <v>-12.423763270838029</v>
      </c>
      <c r="W27" s="2">
        <f>'CU50'!W8*100/'CU50'!$H$21</f>
        <v>-13.252014155560579</v>
      </c>
      <c r="X27" s="2">
        <f>'CU50'!X8*100/'CU50'!$H$21</f>
        <v>-14.494390482644391</v>
      </c>
    </row>
    <row r="28" spans="2:24" ht="14.25">
      <c r="B28" s="2">
        <f>'CU50'!B9*100/'CU50'!$H$21</f>
        <v>4.6521884109415135</v>
      </c>
      <c r="C28" s="2">
        <f>'CU50'!C9*100/'CU50'!$H$21</f>
        <v>9.304376821883032</v>
      </c>
      <c r="D28" s="2">
        <f>'CU50'!D9*100/'CU50'!$H$21</f>
        <v>11.165252186259638</v>
      </c>
      <c r="E28" s="2">
        <f>'CU50'!E9*100/'CU50'!$H$21</f>
        <v>12.095689868447945</v>
      </c>
      <c r="F28" s="2">
        <f>'CU50'!F9*100/'CU50'!$H$21</f>
        <v>13.02612755063624</v>
      </c>
      <c r="G28" s="2">
        <f>'CU50'!G9*100/'CU50'!$H$21</f>
        <v>13.956565232824545</v>
      </c>
      <c r="H28" s="2">
        <f>'CU50'!H9*100/'CU50'!$H$21</f>
        <v>14.887002915012852</v>
      </c>
      <c r="I28" s="2">
        <f>'CU50'!I9*100/'CU50'!$H$21</f>
        <v>15.817440597201147</v>
      </c>
      <c r="J28" s="2">
        <f>'CU50'!J9*100/'CU50'!$H$21</f>
        <v>16.74787827938946</v>
      </c>
      <c r="K28" s="2">
        <f>'CU50'!K9*100/'CU50'!$H$21</f>
        <v>17.678315961577756</v>
      </c>
      <c r="L28" s="2">
        <f>'CU50'!L9*100/'CU50'!$H$21</f>
        <v>18.60875364376607</v>
      </c>
      <c r="M28" s="2">
        <f>'CU50'!M9*100/'CU50'!$H$21</f>
        <v>19.53919132595437</v>
      </c>
      <c r="N28" s="2">
        <f>'CU50'!N9*100/'CU50'!$H$21</f>
        <v>20.469629008142682</v>
      </c>
      <c r="O28" s="2">
        <f>'CU50'!O9*100/'CU50'!$H$21</f>
        <v>21.40006669033098</v>
      </c>
      <c r="P28" s="2">
        <f>'CU50'!P9*100/'CU50'!$H$21</f>
        <v>22.330504372519286</v>
      </c>
      <c r="Q28" s="2">
        <f>'CU50'!Q9*100/'CU50'!$H$21</f>
        <v>23.26094205470759</v>
      </c>
      <c r="R28" s="2">
        <f>'CU50'!R9*100/'CU50'!$H$21</f>
        <v>24.19137973689589</v>
      </c>
      <c r="S28" s="2">
        <f>'CU50'!S9*100/'CU50'!$H$21</f>
        <v>25.121817419084202</v>
      </c>
      <c r="T28" s="2">
        <f>'CU50'!T9*100/'CU50'!$H$21</f>
        <v>26.0522551012725</v>
      </c>
      <c r="U28" s="2">
        <f>'CU50'!U9*100/'CU50'!$H$21</f>
        <v>26.982692783460795</v>
      </c>
      <c r="V28" s="2">
        <f>'CU50'!V9*100/'CU50'!$H$21</f>
        <v>27.91313046564911</v>
      </c>
      <c r="W28" s="2">
        <f>'CU50'!W9*100/'CU50'!$H$21</f>
        <v>29.774005830025704</v>
      </c>
      <c r="X28" s="2">
        <f>'CU50'!X9*100/'CU50'!$H$21</f>
        <v>32.56531887659063</v>
      </c>
    </row>
    <row r="29" spans="2:24" ht="14.25">
      <c r="B29" s="2">
        <f>'CU50'!B10*100/'CU50'!$H$21</f>
        <v>11.37500403368936</v>
      </c>
      <c r="C29" s="2">
        <f>'CU50'!C10*100/'CU50'!$H$21</f>
        <v>22.750008067378733</v>
      </c>
      <c r="D29" s="2">
        <f>'CU50'!D10*100/'CU50'!$H$21</f>
        <v>27.30000968085448</v>
      </c>
      <c r="E29" s="2">
        <f>'CU50'!E10*100/'CU50'!$H$21</f>
        <v>29.575010487592362</v>
      </c>
      <c r="F29" s="2">
        <f>'CU50'!F10*100/'CU50'!$H$21</f>
        <v>31.850011294330237</v>
      </c>
      <c r="G29" s="2">
        <f>'CU50'!G10*100/'CU50'!$H$21</f>
        <v>34.12501210106811</v>
      </c>
      <c r="H29" s="2">
        <f>'CU50'!H10*100/'CU50'!$H$21</f>
        <v>36.400012907805994</v>
      </c>
      <c r="I29" s="2">
        <f>'CU50'!I10*100/'CU50'!$H$21</f>
        <v>38.67501371454386</v>
      </c>
      <c r="J29" s="2">
        <f>'CU50'!J10*100/'CU50'!$H$21</f>
        <v>40.950014521281744</v>
      </c>
      <c r="K29" s="2">
        <f>'CU50'!K10*100/'CU50'!$H$21</f>
        <v>43.225015328019616</v>
      </c>
      <c r="L29" s="2">
        <f>'CU50'!L10*100/'CU50'!$H$21</f>
        <v>45.50001613475749</v>
      </c>
      <c r="M29" s="2">
        <f>'CU50'!M10*100/'CU50'!$H$21</f>
        <v>47.77501694149537</v>
      </c>
      <c r="N29" s="2">
        <f>'CU50'!N10*100/'CU50'!$H$21</f>
        <v>50.050017748233245</v>
      </c>
      <c r="O29" s="2">
        <f>'CU50'!O10*100/'CU50'!$H$21</f>
        <v>52.32501855497112</v>
      </c>
      <c r="P29" s="2">
        <f>'CU50'!P10*100/'CU50'!$H$21</f>
        <v>54.600019361709</v>
      </c>
      <c r="Q29" s="2">
        <f>'CU50'!Q10*100/'CU50'!$H$21</f>
        <v>56.87502016844687</v>
      </c>
      <c r="R29" s="2">
        <f>'CU50'!R10*100/'CU50'!$H$21</f>
        <v>59.15002097518476</v>
      </c>
      <c r="S29" s="2">
        <f>'CU50'!S10*100/'CU50'!$H$21</f>
        <v>61.42502178192263</v>
      </c>
      <c r="T29" s="2">
        <f>'CU50'!T10*100/'CU50'!$H$21</f>
        <v>63.70002258866051</v>
      </c>
      <c r="U29" s="2">
        <f>'CU50'!U10*100/'CU50'!$H$21</f>
        <v>65.97502339539838</v>
      </c>
      <c r="V29" s="2">
        <f>'CU50'!V10*100/'CU50'!$H$21</f>
        <v>68.25002420213627</v>
      </c>
      <c r="W29" s="2">
        <f>'CU50'!W10*100/'CU50'!$H$21</f>
        <v>72.800025815612</v>
      </c>
      <c r="X29" s="2">
        <f>'CU50'!X10*100/'CU50'!$H$21</f>
        <v>79.62502823582564</v>
      </c>
    </row>
    <row r="30" spans="2:24" ht="14.25">
      <c r="B30" s="2">
        <f>'CU50'!B11*100/'CU50'!$H$21</f>
        <v>18.097819656437206</v>
      </c>
      <c r="C30" s="2">
        <f>'CU50'!C11*100/'CU50'!$H$21</f>
        <v>36.195639312874434</v>
      </c>
      <c r="D30" s="2">
        <f>'CU50'!D11*100/'CU50'!$H$21</f>
        <v>43.43476717544933</v>
      </c>
      <c r="E30" s="2">
        <f>'CU50'!E11*100/'CU50'!$H$21</f>
        <v>47.054331106736775</v>
      </c>
      <c r="F30" s="2">
        <f>'CU50'!F11*100/'CU50'!$H$21</f>
        <v>50.67389503802422</v>
      </c>
      <c r="G30" s="2">
        <f>'CU50'!G11*100/'CU50'!$H$21</f>
        <v>54.29345896931168</v>
      </c>
      <c r="H30" s="2">
        <f>'CU50'!H11*100/'CU50'!$H$21</f>
        <v>57.913022900599124</v>
      </c>
      <c r="I30" s="2">
        <f>'CU50'!I11*100/'CU50'!$H$21</f>
        <v>61.53258683188657</v>
      </c>
      <c r="J30" s="2">
        <f>'CU50'!J11*100/'CU50'!$H$21</f>
        <v>65.15215076317402</v>
      </c>
      <c r="K30" s="2">
        <f>'CU50'!K11*100/'CU50'!$H$21</f>
        <v>68.77171469446147</v>
      </c>
      <c r="L30" s="2">
        <f>'CU50'!L11*100/'CU50'!$H$21</f>
        <v>72.39127862574892</v>
      </c>
      <c r="M30" s="2">
        <f>'CU50'!M11*100/'CU50'!$H$21</f>
        <v>76.01084255703637</v>
      </c>
      <c r="N30" s="2">
        <f>'CU50'!N11*100/'CU50'!$H$21</f>
        <v>79.63040648832383</v>
      </c>
      <c r="O30" s="2">
        <f>'CU50'!O11*100/'CU50'!$H$21</f>
        <v>83.24997041961127</v>
      </c>
      <c r="P30" s="2">
        <f>'CU50'!P11*100/'CU50'!$H$21</f>
        <v>86.86953435089872</v>
      </c>
      <c r="Q30" s="2">
        <f>'CU50'!Q11*100/'CU50'!$H$21</f>
        <v>90.48909828218618</v>
      </c>
      <c r="R30" s="2">
        <f>'CU50'!R11*100/'CU50'!$H$21</f>
        <v>94.10866221347361</v>
      </c>
      <c r="S30" s="2">
        <f>'CU50'!S11*100/'CU50'!$H$21</f>
        <v>97.72822614476107</v>
      </c>
      <c r="T30" s="2">
        <f>'CU50'!T11*100/'CU50'!$H$21</f>
        <v>101.34779007604851</v>
      </c>
      <c r="U30" s="2">
        <f>'CU50'!U11*100/'CU50'!$H$21</f>
        <v>104.96735400733597</v>
      </c>
      <c r="V30" s="2">
        <f>'CU50'!V11*100/'CU50'!$H$21</f>
        <v>108.5869179386234</v>
      </c>
      <c r="W30" s="2">
        <f>'CU50'!W11*100/'CU50'!$H$21</f>
        <v>115.82604580119829</v>
      </c>
      <c r="X30" s="2">
        <f>'CU50'!X11*100/'CU50'!$H$21</f>
        <v>126.68473759506064</v>
      </c>
    </row>
    <row r="31" spans="2:24" ht="14.25">
      <c r="B31" s="2">
        <f>'CU50'!B12*100/'CU50'!$H$21</f>
        <v>24.820635279185055</v>
      </c>
      <c r="C31" s="2">
        <f>'CU50'!C12*100/'CU50'!$H$21</f>
        <v>49.64127055837014</v>
      </c>
      <c r="D31" s="2">
        <f>'CU50'!D12*100/'CU50'!$H$21</f>
        <v>59.56952467004417</v>
      </c>
      <c r="E31" s="2">
        <f>'CU50'!E12*100/'CU50'!$H$21</f>
        <v>64.5336517258812</v>
      </c>
      <c r="F31" s="2">
        <f>'CU50'!F12*100/'CU50'!$H$21</f>
        <v>69.49777878171821</v>
      </c>
      <c r="G31" s="2">
        <f>'CU50'!G12*100/'CU50'!$H$21</f>
        <v>74.46190583755524</v>
      </c>
      <c r="H31" s="2">
        <f>'CU50'!H12*100/'CU50'!$H$21</f>
        <v>79.42603289339226</v>
      </c>
      <c r="I31" s="2">
        <f>'CU50'!I12*100/'CU50'!$H$21</f>
        <v>84.39015994922929</v>
      </c>
      <c r="J31" s="2">
        <f>'CU50'!J12*100/'CU50'!$H$21</f>
        <v>89.3542870050663</v>
      </c>
      <c r="K31" s="2">
        <f>'CU50'!K12*100/'CU50'!$H$21</f>
        <v>94.31841406090332</v>
      </c>
      <c r="L31" s="2">
        <f>'CU50'!L12*100/'CU50'!$H$21</f>
        <v>99.28254111674036</v>
      </c>
      <c r="M31" s="2">
        <f>'CU50'!M12*100/'CU50'!$H$21</f>
        <v>104.24666817257736</v>
      </c>
      <c r="N31" s="2">
        <f>'CU50'!N12*100/'CU50'!$H$21</f>
        <v>109.21079522841438</v>
      </c>
      <c r="O31" s="2">
        <f>'CU50'!O12*100/'CU50'!$H$21</f>
        <v>114.17492228425142</v>
      </c>
      <c r="P31" s="2">
        <f>'CU50'!P12*100/'CU50'!$H$21</f>
        <v>119.13904934008843</v>
      </c>
      <c r="Q31" s="2">
        <f>'CU50'!Q12*100/'CU50'!$H$21</f>
        <v>124.10317639592546</v>
      </c>
      <c r="R31" s="2">
        <f>'CU50'!R12*100/'CU50'!$H$21</f>
        <v>129.06730345176248</v>
      </c>
      <c r="S31" s="2">
        <f>'CU50'!S12*100/'CU50'!$H$21</f>
        <v>134.03143050759948</v>
      </c>
      <c r="T31" s="2">
        <f>'CU50'!T12*100/'CU50'!$H$21</f>
        <v>138.9955575634365</v>
      </c>
      <c r="U31" s="2">
        <f>'CU50'!U12*100/'CU50'!$H$21</f>
        <v>143.95968461927353</v>
      </c>
      <c r="V31" s="2">
        <f>'CU50'!V12*100/'CU50'!$H$21</f>
        <v>148.92381167511056</v>
      </c>
      <c r="W31" s="2">
        <f>'CU50'!W12*100/'CU50'!$H$21</f>
        <v>158.85206578678464</v>
      </c>
      <c r="X31" s="2">
        <f>'CU50'!X12*100/'CU50'!$H$21</f>
        <v>173.74444695429568</v>
      </c>
    </row>
    <row r="32" spans="2:24" ht="14.25">
      <c r="B32" s="2">
        <f>'CU50'!B13*100/'CU50'!$H$21</f>
        <v>31.5434509019329</v>
      </c>
      <c r="C32" s="2">
        <f>'CU50'!C13*100/'CU50'!$H$21</f>
        <v>63.086901803865835</v>
      </c>
      <c r="D32" s="2">
        <f>'CU50'!D13*100/'CU50'!$H$21</f>
        <v>75.70428216463903</v>
      </c>
      <c r="E32" s="2">
        <f>'CU50'!E13*100/'CU50'!$H$21</f>
        <v>82.0129723450256</v>
      </c>
      <c r="F32" s="2">
        <f>'CU50'!F13*100/'CU50'!$H$21</f>
        <v>88.32166252541221</v>
      </c>
      <c r="G32" s="2">
        <f>'CU50'!G13*100/'CU50'!$H$21</f>
        <v>94.6303527057988</v>
      </c>
      <c r="H32" s="2">
        <f>'CU50'!H13*100/'CU50'!$H$21</f>
        <v>100.93904288618539</v>
      </c>
      <c r="I32" s="2">
        <f>'CU50'!I13*100/'CU50'!$H$21</f>
        <v>107.247733066572</v>
      </c>
      <c r="J32" s="2">
        <f>'CU50'!J13*100/'CU50'!$H$21</f>
        <v>113.55642324695859</v>
      </c>
      <c r="K32" s="2">
        <f>'CU50'!K13*100/'CU50'!$H$21</f>
        <v>119.86511342734518</v>
      </c>
      <c r="L32" s="2">
        <f>'CU50'!L13*100/'CU50'!$H$21</f>
        <v>126.17380360773177</v>
      </c>
      <c r="M32" s="2">
        <f>'CU50'!M13*100/'CU50'!$H$21</f>
        <v>132.48249378811835</v>
      </c>
      <c r="N32" s="2">
        <f>'CU50'!N13*100/'CU50'!$H$21</f>
        <v>138.79118396850498</v>
      </c>
      <c r="O32" s="2">
        <f>'CU50'!O13*100/'CU50'!$H$21</f>
        <v>145.09987414889156</v>
      </c>
      <c r="P32" s="2">
        <f>'CU50'!P13*100/'CU50'!$H$21</f>
        <v>151.40856432927814</v>
      </c>
      <c r="Q32" s="2">
        <f>'CU50'!Q13*100/'CU50'!$H$21</f>
        <v>157.71725450966477</v>
      </c>
      <c r="R32" s="2">
        <f>'CU50'!R13*100/'CU50'!$H$21</f>
        <v>164.02594469005132</v>
      </c>
      <c r="S32" s="2">
        <f>'CU50'!S13*100/'CU50'!$H$21</f>
        <v>170.33463487043792</v>
      </c>
      <c r="T32" s="2">
        <f>'CU50'!T13*100/'CU50'!$H$21</f>
        <v>176.64332505082453</v>
      </c>
      <c r="U32" s="2">
        <f>'CU50'!U13*100/'CU50'!$H$21</f>
        <v>182.95201523121113</v>
      </c>
      <c r="V32" s="2">
        <f>'CU50'!V13*100/'CU50'!$H$21</f>
        <v>189.2607054115977</v>
      </c>
      <c r="W32" s="2">
        <f>'CU50'!W13*100/'CU50'!$H$21</f>
        <v>201.8780857723709</v>
      </c>
      <c r="X32" s="2">
        <f>'CU50'!X13*100/'CU50'!$H$21</f>
        <v>220.80415631353065</v>
      </c>
    </row>
    <row r="33" spans="2:24" ht="14.25">
      <c r="B33" s="2">
        <f>'CU50'!B14*100/'CU50'!$H$21</f>
        <v>38.266266524680745</v>
      </c>
      <c r="C33" s="2">
        <f>'CU50'!C14*100/'CU50'!$H$21</f>
        <v>76.53253304936153</v>
      </c>
      <c r="D33" s="2">
        <f>'CU50'!D14*100/'CU50'!$H$21</f>
        <v>91.83903965923386</v>
      </c>
      <c r="E33" s="2">
        <f>'CU50'!E14*100/'CU50'!$H$21</f>
        <v>99.49229296417002</v>
      </c>
      <c r="F33" s="2">
        <f>'CU50'!F14*100/'CU50'!$H$21</f>
        <v>107.14554626910619</v>
      </c>
      <c r="G33" s="2">
        <f>'CU50'!G14*100/'CU50'!$H$21</f>
        <v>114.79879957404235</v>
      </c>
      <c r="H33" s="2">
        <f>'CU50'!H14*100/'CU50'!$H$21</f>
        <v>122.45205287897853</v>
      </c>
      <c r="I33" s="2">
        <f>'CU50'!I14*100/'CU50'!$H$21</f>
        <v>130.1053061839147</v>
      </c>
      <c r="J33" s="2">
        <f>'CU50'!J14*100/'CU50'!$H$21</f>
        <v>137.75855948885086</v>
      </c>
      <c r="K33" s="2">
        <f>'CU50'!K14*100/'CU50'!$H$21</f>
        <v>145.41181279378702</v>
      </c>
      <c r="L33" s="2">
        <f>'CU50'!L14*100/'CU50'!$H$21</f>
        <v>153.06506609872318</v>
      </c>
      <c r="M33" s="2">
        <f>'CU50'!M14*100/'CU50'!$H$21</f>
        <v>160.71831940365936</v>
      </c>
      <c r="N33" s="2">
        <f>'CU50'!N14*100/'CU50'!$H$21</f>
        <v>168.37157270859552</v>
      </c>
      <c r="O33" s="2">
        <f>'CU50'!O14*100/'CU50'!$H$21</f>
        <v>176.0248260135317</v>
      </c>
      <c r="P33" s="2">
        <f>'CU50'!P14*100/'CU50'!$H$21</f>
        <v>183.67807931846787</v>
      </c>
      <c r="Q33" s="2">
        <f>'CU50'!Q14*100/'CU50'!$H$21</f>
        <v>191.33133262340405</v>
      </c>
      <c r="R33" s="2">
        <f>'CU50'!R14*100/'CU50'!$H$21</f>
        <v>198.9845859283402</v>
      </c>
      <c r="S33" s="2">
        <f>'CU50'!S14*100/'CU50'!$H$21</f>
        <v>206.63783923327634</v>
      </c>
      <c r="T33" s="2">
        <f>'CU50'!T14*100/'CU50'!$H$21</f>
        <v>214.29109253821252</v>
      </c>
      <c r="U33" s="2">
        <f>'CU50'!U14*100/'CU50'!$H$21</f>
        <v>221.9443458431487</v>
      </c>
      <c r="V33" s="2">
        <f>'CU50'!V14*100/'CU50'!$H$21</f>
        <v>229.5975991480849</v>
      </c>
      <c r="W33" s="2">
        <f>'CU50'!W14*100/'CU50'!$H$21</f>
        <v>244.9041057579572</v>
      </c>
      <c r="X33" s="2">
        <f>'CU50'!X14*100/'CU50'!$H$21</f>
        <v>267.86386567276566</v>
      </c>
    </row>
    <row r="34" spans="2:24" ht="14.25">
      <c r="B34" s="2">
        <f>'CU50'!B15*100/'CU50'!$H$21</f>
        <v>44.98908214742859</v>
      </c>
      <c r="C34" s="2">
        <f>'CU50'!C15*100/'CU50'!$H$21</f>
        <v>89.97816429485724</v>
      </c>
      <c r="D34" s="2">
        <f>'CU50'!D15*100/'CU50'!$H$21</f>
        <v>107.97379715382871</v>
      </c>
      <c r="E34" s="2">
        <f>'CU50'!E15*100/'CU50'!$H$21</f>
        <v>116.97161358331445</v>
      </c>
      <c r="F34" s="2">
        <f>'CU50'!F15*100/'CU50'!$H$21</f>
        <v>125.96943001280019</v>
      </c>
      <c r="G34" s="2">
        <f>'CU50'!G15*100/'CU50'!$H$21</f>
        <v>134.96724644228593</v>
      </c>
      <c r="H34" s="2">
        <f>'CU50'!H15*100/'CU50'!$H$21</f>
        <v>143.96506287177164</v>
      </c>
      <c r="I34" s="2">
        <f>'CU50'!I15*100/'CU50'!$H$21</f>
        <v>152.9628793012574</v>
      </c>
      <c r="J34" s="2">
        <f>'CU50'!J15*100/'CU50'!$H$21</f>
        <v>161.96069573074314</v>
      </c>
      <c r="K34" s="2">
        <f>'CU50'!K15*100/'CU50'!$H$21</f>
        <v>170.95851216022888</v>
      </c>
      <c r="L34" s="2">
        <f>'CU50'!L15*100/'CU50'!$H$21</f>
        <v>179.95632858971464</v>
      </c>
      <c r="M34" s="2">
        <f>'CU50'!M15*100/'CU50'!$H$21</f>
        <v>188.95414501920038</v>
      </c>
      <c r="N34" s="2">
        <f>'CU50'!N15*100/'CU50'!$H$21</f>
        <v>197.9519614486861</v>
      </c>
      <c r="O34" s="2">
        <f>'CU50'!O15*100/'CU50'!$H$21</f>
        <v>206.94977787817183</v>
      </c>
      <c r="P34" s="2">
        <f>'CU50'!P15*100/'CU50'!$H$21</f>
        <v>215.94759430765757</v>
      </c>
      <c r="Q34" s="2">
        <f>'CU50'!Q15*100/'CU50'!$H$21</f>
        <v>224.94541073714333</v>
      </c>
      <c r="R34" s="2">
        <f>'CU50'!R15*100/'CU50'!$H$21</f>
        <v>233.94322716662904</v>
      </c>
      <c r="S34" s="2">
        <f>'CU50'!S15*100/'CU50'!$H$21</f>
        <v>242.9410435961148</v>
      </c>
      <c r="T34" s="2">
        <f>'CU50'!T15*100/'CU50'!$H$21</f>
        <v>251.93886002560052</v>
      </c>
      <c r="U34" s="2">
        <f>'CU50'!U15*100/'CU50'!$H$21</f>
        <v>260.9366764550863</v>
      </c>
      <c r="V34" s="2">
        <f>'CU50'!V15*100/'CU50'!$H$21</f>
        <v>269.93449288457197</v>
      </c>
      <c r="W34" s="2">
        <f>'CU50'!W15*100/'CU50'!$H$21</f>
        <v>287.9301257435435</v>
      </c>
      <c r="X34" s="2">
        <f>'CU50'!X15*100/'CU50'!$H$21</f>
        <v>314.9235750320007</v>
      </c>
    </row>
    <row r="35" spans="2:24" ht="14.25">
      <c r="B35" s="2">
        <f>'CU50'!B16*100/'CU50'!$H$21</f>
        <v>51.71189777017644</v>
      </c>
      <c r="C35" s="2">
        <f>'CU50'!C16*100/'CU50'!$H$21</f>
        <v>103.42379554035296</v>
      </c>
      <c r="D35" s="2">
        <f>'CU50'!D16*100/'CU50'!$H$21</f>
        <v>124.10855464842355</v>
      </c>
      <c r="E35" s="2">
        <f>'CU50'!E16*100/'CU50'!$H$21</f>
        <v>134.45093420245888</v>
      </c>
      <c r="F35" s="2">
        <f>'CU50'!F16*100/'CU50'!$H$21</f>
        <v>144.79331375649417</v>
      </c>
      <c r="G35" s="2">
        <f>'CU50'!G16*100/'CU50'!$H$21</f>
        <v>155.13569331052952</v>
      </c>
      <c r="H35" s="2">
        <f>'CU50'!H16*100/'CU50'!$H$21</f>
        <v>165.47807286456478</v>
      </c>
      <c r="I35" s="2">
        <f>'CU50'!I16*100/'CU50'!$H$21</f>
        <v>175.8204524186001</v>
      </c>
      <c r="J35" s="2">
        <f>'CU50'!J16*100/'CU50'!$H$21</f>
        <v>186.16283197263542</v>
      </c>
      <c r="K35" s="2">
        <f>'CU50'!K16*100/'CU50'!$H$21</f>
        <v>196.50521152667073</v>
      </c>
      <c r="L35" s="2">
        <f>'CU50'!L16*100/'CU50'!$H$21</f>
        <v>206.84759108070605</v>
      </c>
      <c r="M35" s="2">
        <f>'CU50'!M16*100/'CU50'!$H$21</f>
        <v>217.18997063474137</v>
      </c>
      <c r="N35" s="2">
        <f>'CU50'!N16*100/'CU50'!$H$21</f>
        <v>227.53235018877663</v>
      </c>
      <c r="O35" s="2">
        <f>'CU50'!O16*100/'CU50'!$H$21</f>
        <v>237.874729742812</v>
      </c>
      <c r="P35" s="2">
        <f>'CU50'!P16*100/'CU50'!$H$21</f>
        <v>248.2171092968473</v>
      </c>
      <c r="Q35" s="2">
        <f>'CU50'!Q16*100/'CU50'!$H$21</f>
        <v>258.55948885088264</v>
      </c>
      <c r="R35" s="2">
        <f>'CU50'!R16*100/'CU50'!$H$21</f>
        <v>268.9018684049179</v>
      </c>
      <c r="S35" s="2">
        <f>'CU50'!S16*100/'CU50'!$H$21</f>
        <v>279.2442479589532</v>
      </c>
      <c r="T35" s="2">
        <f>'CU50'!T16*100/'CU50'!$H$21</f>
        <v>289.5866275129885</v>
      </c>
      <c r="U35" s="2">
        <f>'CU50'!U16*100/'CU50'!$H$21</f>
        <v>299.92900706702386</v>
      </c>
      <c r="V35" s="2">
        <f>'CU50'!V16*100/'CU50'!$H$21</f>
        <v>310.27138662105915</v>
      </c>
      <c r="W35" s="2">
        <f>'CU50'!W16*100/'CU50'!$H$21</f>
        <v>330.9561457291298</v>
      </c>
      <c r="X35" s="2">
        <f>'CU50'!X16*100/'CU50'!$H$21</f>
        <v>361.98328439123566</v>
      </c>
    </row>
    <row r="36" spans="2:24" ht="14.25">
      <c r="B36" s="2">
        <f>'CU50'!B17*100/'CU50'!$H$21</f>
        <v>58.43471339292428</v>
      </c>
      <c r="C36" s="2">
        <f>'CU50'!C17*100/'CU50'!$H$21</f>
        <v>116.86942678584863</v>
      </c>
      <c r="D36" s="2">
        <f>'CU50'!D17*100/'CU50'!$H$21</f>
        <v>140.2433121430184</v>
      </c>
      <c r="E36" s="2">
        <f>'CU50'!E17*100/'CU50'!$H$21</f>
        <v>151.93025482160328</v>
      </c>
      <c r="F36" s="2">
        <f>'CU50'!F17*100/'CU50'!$H$21</f>
        <v>163.61719750018815</v>
      </c>
      <c r="G36" s="2">
        <f>'CU50'!G17*100/'CU50'!$H$21</f>
        <v>175.30414017877303</v>
      </c>
      <c r="H36" s="2">
        <f>'CU50'!H17*100/'CU50'!$H$21</f>
        <v>186.99108285735792</v>
      </c>
      <c r="I36" s="2">
        <f>'CU50'!I17*100/'CU50'!$H$21</f>
        <v>198.67802553594282</v>
      </c>
      <c r="J36" s="2">
        <f>'CU50'!J17*100/'CU50'!$H$21</f>
        <v>210.36496821452772</v>
      </c>
      <c r="K36" s="2">
        <f>'CU50'!K17*100/'CU50'!$H$21</f>
        <v>222.05191089311262</v>
      </c>
      <c r="L36" s="2">
        <f>'CU50'!L17*100/'CU50'!$H$21</f>
        <v>233.73885357169746</v>
      </c>
      <c r="M36" s="2">
        <f>'CU50'!M17*100/'CU50'!$H$21</f>
        <v>245.42579625028236</v>
      </c>
      <c r="N36" s="2">
        <f>'CU50'!N17*100/'CU50'!$H$21</f>
        <v>257.1127389288672</v>
      </c>
      <c r="O36" s="2">
        <f>'CU50'!O17*100/'CU50'!$H$21</f>
        <v>268.7996816074521</v>
      </c>
      <c r="P36" s="2">
        <f>'CU50'!P17*100/'CU50'!$H$21</f>
        <v>280.486624286037</v>
      </c>
      <c r="Q36" s="2">
        <f>'CU50'!Q17*100/'CU50'!$H$21</f>
        <v>292.1735669646219</v>
      </c>
      <c r="R36" s="2">
        <f>'CU50'!R17*100/'CU50'!$H$21</f>
        <v>303.86050964320674</v>
      </c>
      <c r="S36" s="2">
        <f>'CU50'!S17*100/'CU50'!$H$21</f>
        <v>315.5474523217917</v>
      </c>
      <c r="T36" s="2">
        <f>'CU50'!T17*100/'CU50'!$H$21</f>
        <v>327.23439500037654</v>
      </c>
      <c r="U36" s="2">
        <f>'CU50'!U17*100/'CU50'!$H$21</f>
        <v>338.9213376789614</v>
      </c>
      <c r="V36" s="2">
        <f>'CU50'!V17*100/'CU50'!$H$21</f>
        <v>350.6082803575463</v>
      </c>
      <c r="W36" s="2">
        <f>'CU50'!W17*100/'CU50'!$H$21</f>
        <v>373.9821657147161</v>
      </c>
      <c r="X36" s="2">
        <f>'CU50'!X17*100/'CU50'!$H$21</f>
        <v>409.04299375047066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9.523036944033064</v>
      </c>
      <c r="C44" s="10">
        <f t="shared" si="5"/>
        <v>15.09830083010179</v>
      </c>
      <c r="D44" s="10">
        <f t="shared" si="5"/>
        <v>16.0949455339461</v>
      </c>
      <c r="E44" s="10">
        <f t="shared" si="5"/>
        <v>16.45963448843014</v>
      </c>
      <c r="F44" s="10">
        <f t="shared" si="5"/>
        <v>16.76080462376127</v>
      </c>
      <c r="G44" s="10">
        <f t="shared" si="5"/>
        <v>17.01160123473704</v>
      </c>
      <c r="H44" s="10">
        <f t="shared" si="5"/>
        <v>17.221987159722996</v>
      </c>
      <c r="I44" s="10">
        <f t="shared" si="5"/>
        <v>17.410475566252682</v>
      </c>
      <c r="J44" s="10">
        <f t="shared" si="5"/>
        <v>17.66227198240664</v>
      </c>
      <c r="K44" s="10">
        <f t="shared" si="5"/>
        <v>17.887541083147074</v>
      </c>
      <c r="L44" s="10">
        <f t="shared" si="5"/>
        <v>18.09020798313662</v>
      </c>
      <c r="M44" s="10">
        <f t="shared" si="5"/>
        <v>18.273456940565534</v>
      </c>
      <c r="N44" s="10">
        <f t="shared" si="5"/>
        <v>18.43989726420773</v>
      </c>
      <c r="O44" s="10">
        <f t="shared" si="5"/>
        <v>18.591687024088273</v>
      </c>
      <c r="P44" s="10">
        <f t="shared" si="5"/>
        <v>18.730626403915206</v>
      </c>
      <c r="Q44" s="10">
        <f t="shared" si="5"/>
        <v>18.85822894771558</v>
      </c>
      <c r="R44" s="10">
        <f t="shared" si="5"/>
        <v>18.97577652111481</v>
      </c>
      <c r="S44" s="10">
        <f t="shared" si="5"/>
        <v>19.084362139954905</v>
      </c>
      <c r="T44" s="10">
        <f t="shared" si="5"/>
        <v>19.184923662622875</v>
      </c>
      <c r="U44" s="10">
        <f t="shared" si="5"/>
        <v>19.278270531899295</v>
      </c>
      <c r="V44" s="11">
        <f t="shared" si="5"/>
        <v>19.365105177778158</v>
      </c>
      <c r="W44" s="11">
        <f t="shared" si="5"/>
        <v>19.52161280255655</v>
      </c>
      <c r="X44" s="11">
        <f t="shared" si="5"/>
        <v>19.720615867391277</v>
      </c>
    </row>
    <row r="45" spans="2:24" ht="14.25">
      <c r="B45" s="2">
        <f>IF(27.83*(1-EXP(-0.04807*'CU50'!B25))-31.42*(EXP(-0.04807*'CU50'!B25))&lt;0,0,(27.83*(1-EXP(-0.04807*'CU50'!B25))-31.42*(EXP(-0.04807*'CU50'!B25))))</f>
        <v>0</v>
      </c>
      <c r="C45" s="2">
        <f>IF(27.83*(1-EXP(-0.04807*'CU50'!C25))-31.42*(EXP(-0.04807*'CU50'!C25))&lt;0,0,(27.83*(1-EXP(-0.04807*'CU50'!C25))-31.42*(EXP(-0.04807*'CU50'!C25))))</f>
        <v>0</v>
      </c>
      <c r="D45" s="2">
        <f>IF(27.83*(1-EXP(-0.04807*'CU50'!D25))-31.42*(EXP(-0.04807*'CU50'!D25))&lt;0,0,(27.83*(1-EXP(-0.04807*'CU50'!D25))-31.42*(EXP(-0.04807*'CU50'!D25))))</f>
        <v>0</v>
      </c>
      <c r="E45" s="2">
        <f>IF(27.83*(1-EXP(-0.04807*'CU50'!E25))-31.42*(EXP(-0.04807*'CU50'!E25))&lt;0,0,(27.83*(1-EXP(-0.04807*'CU50'!E25))-31.42*(EXP(-0.04807*'CU50'!E25))))</f>
        <v>0</v>
      </c>
      <c r="F45" s="2">
        <f>IF(27.83*(1-EXP(-0.04807*'CU50'!F25))-31.42*(EXP(-0.04807*'CU50'!F25))&lt;0,0,(27.83*(1-EXP(-0.04807*'CU50'!F25))-31.42*(EXP(-0.04807*'CU50'!F25))))</f>
        <v>0</v>
      </c>
      <c r="G45" s="2">
        <f>IF(27.83*(1-EXP(-0.04807*'CU50'!G25))-31.42*(EXP(-0.04807*'CU50'!G25))&lt;0,0,(27.83*(1-EXP(-0.04807*'CU50'!G25))-31.42*(EXP(-0.04807*'CU50'!G25))))</f>
        <v>0</v>
      </c>
      <c r="H45" s="2">
        <f>IF(27.83*(1-EXP(-0.04807*'CU50'!H25))-31.42*(EXP(-0.04807*'CU50'!H25))&lt;0,0,(27.83*(1-EXP(-0.04807*'CU50'!H25))-31.42*(EXP(-0.04807*'CU50'!H25))))</f>
        <v>0</v>
      </c>
      <c r="I45" s="2">
        <f>IF(27.83*(1-EXP(-0.04807*'CU50'!I25))-31.42*(EXP(-0.04807*'CU50'!I25))&lt;0,0,(27.83*(1-EXP(-0.04807*'CU50'!I25))-31.42*(EXP(-0.04807*'CU50'!I25))))</f>
        <v>0</v>
      </c>
      <c r="J45" s="2">
        <f>IF(27.83*(1-EXP(-0.04807*'CU50'!J25))-31.42*(EXP(-0.04807*'CU50'!J25))&lt;0,0,(27.83*(1-EXP(-0.04807*'CU50'!J25))-31.42*(EXP(-0.04807*'CU50'!J25))))</f>
        <v>0</v>
      </c>
      <c r="K45" s="2">
        <f>IF(27.83*(1-EXP(-0.04807*'CU50'!K25))-31.42*(EXP(-0.04807*'CU50'!K25))&lt;0,0,(27.83*(1-EXP(-0.04807*'CU50'!K25))-31.42*(EXP(-0.04807*'CU50'!K25))))</f>
        <v>0</v>
      </c>
      <c r="L45" s="2">
        <f>IF(27.83*(1-EXP(-0.04807*'CU50'!L25))-31.42*(EXP(-0.04807*'CU50'!L25))&lt;0,0,(27.83*(1-EXP(-0.04807*'CU50'!L25))-31.42*(EXP(-0.04807*'CU50'!L25))))</f>
        <v>0</v>
      </c>
      <c r="M45" s="2">
        <f>IF(27.83*(1-EXP(-0.04807*'CU50'!M25))-31.42*(EXP(-0.04807*'CU50'!M25))&lt;0,0,(27.83*(1-EXP(-0.04807*'CU50'!M25))-31.42*(EXP(-0.04807*'CU50'!M25))))</f>
        <v>0</v>
      </c>
      <c r="N45" s="2">
        <f>IF(27.83*(1-EXP(-0.04807*'CU50'!N25))-31.42*(EXP(-0.04807*'CU50'!N25))&lt;0,0,(27.83*(1-EXP(-0.04807*'CU50'!N25))-31.42*(EXP(-0.04807*'CU50'!N25))))</f>
        <v>0</v>
      </c>
      <c r="O45" s="2">
        <f>IF(27.83*(1-EXP(-0.04807*'CU50'!O25))-31.42*(EXP(-0.04807*'CU50'!O25))&lt;0,0,(27.83*(1-EXP(-0.04807*'CU50'!O25))-31.42*(EXP(-0.04807*'CU50'!O25))))</f>
        <v>0</v>
      </c>
      <c r="P45" s="2">
        <f>IF(27.83*(1-EXP(-0.04807*'CU50'!P25))-31.42*(EXP(-0.04807*'CU50'!P25))&lt;0,0,(27.83*(1-EXP(-0.04807*'CU50'!P25))-31.42*(EXP(-0.04807*'CU50'!P25))))</f>
        <v>0</v>
      </c>
      <c r="Q45" s="2">
        <f>IF(27.83*(1-EXP(-0.04807*'CU50'!Q25))-31.42*(EXP(-0.04807*'CU50'!Q25))&lt;0,0,(27.83*(1-EXP(-0.04807*'CU50'!Q25))-31.42*(EXP(-0.04807*'CU50'!Q25))))</f>
        <v>0</v>
      </c>
      <c r="R45" s="2">
        <f>IF(27.83*(1-EXP(-0.04807*'CU50'!R25))-31.42*(EXP(-0.04807*'CU50'!R25))&lt;0,0,(27.83*(1-EXP(-0.04807*'CU50'!R25))-31.42*(EXP(-0.04807*'CU50'!R25))))</f>
        <v>0</v>
      </c>
      <c r="S45" s="2">
        <f>IF(27.83*(1-EXP(-0.04807*'CU50'!S25))-31.42*(EXP(-0.04807*'CU50'!S25))&lt;0,0,(27.83*(1-EXP(-0.04807*'CU50'!S25))-31.42*(EXP(-0.04807*'CU50'!S25))))</f>
        <v>0</v>
      </c>
      <c r="T45" s="2">
        <f>IF(27.83*(1-EXP(-0.04807*'CU50'!T25))-31.42*(EXP(-0.04807*'CU50'!T25))&lt;0,0,(27.83*(1-EXP(-0.04807*'CU50'!T25))-31.42*(EXP(-0.04807*'CU50'!T25))))</f>
        <v>0</v>
      </c>
      <c r="U45" s="2">
        <f>IF(27.83*(1-EXP(-0.04807*'CU50'!U25))-31.42*(EXP(-0.04807*'CU50'!U25))&lt;0,0,(27.83*(1-EXP(-0.04807*'CU50'!U25))-31.42*(EXP(-0.04807*'CU50'!U25))))</f>
        <v>0</v>
      </c>
      <c r="V45" s="2">
        <f>IF(27.83*(1-EXP(-0.04807*'CU50'!V25))-31.42*(EXP(-0.04807*'CU50'!V25))&lt;0,0,(27.83*(1-EXP(-0.04807*'CU50'!V25))-31.42*(EXP(-0.04807*'CU50'!V25))))</f>
        <v>0</v>
      </c>
      <c r="W45" s="2">
        <f>IF(27.83*(1-EXP(-0.04807*'CU50'!W25))-31.42*(EXP(-0.04807*'CU50'!W25))&lt;0,0,(27.83*(1-EXP(-0.04807*'CU50'!W25))-31.42*(EXP(-0.04807*'CU50'!W25))))</f>
        <v>0</v>
      </c>
      <c r="X45" s="2">
        <f>IF(27.83*(1-EXP(-0.04807*'CU50'!X25))-31.42*(EXP(-0.04807*'CU50'!X25))&lt;0,0,(27.83*(1-EXP(-0.04807*'CU50'!X25))-31.42*(EXP(-0.04807*'CU50'!X25))))</f>
        <v>0</v>
      </c>
    </row>
    <row r="46" spans="2:24" ht="14.25">
      <c r="B46" s="2">
        <f>IF(27.83*(1-EXP(-0.04807*'CU50'!B26))-31.42*(EXP(-0.04807*'CU50'!B26))&lt;0,0,(27.83*(1-EXP(-0.04807*'CU50'!B26))-31.42*(EXP(-0.04807*'CU50'!B26))))</f>
        <v>0</v>
      </c>
      <c r="C46" s="2">
        <f>IF(27.83*(1-EXP(-0.04807*'CU50'!C26))-31.42*(EXP(-0.04807*'CU50'!C26))&lt;0,0,(27.83*(1-EXP(-0.04807*'CU50'!C26))-31.42*(EXP(-0.04807*'CU50'!C26))))</f>
        <v>0</v>
      </c>
      <c r="D46" s="2">
        <f>IF(27.83*(1-EXP(-0.04807*'CU50'!D26))-31.42*(EXP(-0.04807*'CU50'!D26))&lt;0,0,(27.83*(1-EXP(-0.04807*'CU50'!D26))-31.42*(EXP(-0.04807*'CU50'!D26))))</f>
        <v>0</v>
      </c>
      <c r="E46" s="2">
        <f>IF(27.83*(1-EXP(-0.04807*'CU50'!E26))-31.42*(EXP(-0.04807*'CU50'!E26))&lt;0,0,(27.83*(1-EXP(-0.04807*'CU50'!E26))-31.42*(EXP(-0.04807*'CU50'!E26))))</f>
        <v>0</v>
      </c>
      <c r="F46" s="2">
        <f>IF(27.83*(1-EXP(-0.04807*'CU50'!F26))-31.42*(EXP(-0.04807*'CU50'!F26))&lt;0,0,(27.83*(1-EXP(-0.04807*'CU50'!F26))-31.42*(EXP(-0.04807*'CU50'!F26))))</f>
        <v>0</v>
      </c>
      <c r="G46" s="2">
        <f>IF(27.83*(1-EXP(-0.04807*'CU50'!G26))-31.42*(EXP(-0.04807*'CU50'!G26))&lt;0,0,(27.83*(1-EXP(-0.04807*'CU50'!G26))-31.42*(EXP(-0.04807*'CU50'!G26))))</f>
        <v>0</v>
      </c>
      <c r="H46" s="2">
        <f>IF(27.83*(1-EXP(-0.04807*'CU50'!H26))-31.42*(EXP(-0.04807*'CU50'!H26))&lt;0,0,(27.83*(1-EXP(-0.04807*'CU50'!H26))-31.42*(EXP(-0.04807*'CU50'!H26))))</f>
        <v>0</v>
      </c>
      <c r="I46" s="2">
        <f>IF(27.83*(1-EXP(-0.04807*'CU50'!I26))-31.42*(EXP(-0.04807*'CU50'!I26))&lt;0,0,(27.83*(1-EXP(-0.04807*'CU50'!I26))-31.42*(EXP(-0.04807*'CU50'!I26))))</f>
        <v>0</v>
      </c>
      <c r="J46" s="2">
        <f>IF(27.83*(1-EXP(-0.04807*'CU50'!J26))-31.42*(EXP(-0.04807*'CU50'!J26))&lt;0,0,(27.83*(1-EXP(-0.04807*'CU50'!J26))-31.42*(EXP(-0.04807*'CU50'!J26))))</f>
        <v>0</v>
      </c>
      <c r="K46" s="2">
        <f>IF(27.83*(1-EXP(-0.04807*'CU50'!K26))-31.42*(EXP(-0.04807*'CU50'!K26))&lt;0,0,(27.83*(1-EXP(-0.04807*'CU50'!K26))-31.42*(EXP(-0.04807*'CU50'!K26))))</f>
        <v>0</v>
      </c>
      <c r="L46" s="2">
        <f>IF(27.83*(1-EXP(-0.04807*'CU50'!L26))-31.42*(EXP(-0.04807*'CU50'!L26))&lt;0,0,(27.83*(1-EXP(-0.04807*'CU50'!L26))-31.42*(EXP(-0.04807*'CU50'!L26))))</f>
        <v>0</v>
      </c>
      <c r="M46" s="2">
        <f>IF(27.83*(1-EXP(-0.04807*'CU50'!M26))-31.42*(EXP(-0.04807*'CU50'!M26))&lt;0,0,(27.83*(1-EXP(-0.04807*'CU50'!M26))-31.42*(EXP(-0.04807*'CU50'!M26))))</f>
        <v>0</v>
      </c>
      <c r="N46" s="2">
        <f>IF(27.83*(1-EXP(-0.04807*'CU50'!N26))-31.42*(EXP(-0.04807*'CU50'!N26))&lt;0,0,(27.83*(1-EXP(-0.04807*'CU50'!N26))-31.42*(EXP(-0.04807*'CU50'!N26))))</f>
        <v>0</v>
      </c>
      <c r="O46" s="2">
        <f>IF(27.83*(1-EXP(-0.04807*'CU50'!O26))-31.42*(EXP(-0.04807*'CU50'!O26))&lt;0,0,(27.83*(1-EXP(-0.04807*'CU50'!O26))-31.42*(EXP(-0.04807*'CU50'!O26))))</f>
        <v>0</v>
      </c>
      <c r="P46" s="2">
        <f>IF(27.83*(1-EXP(-0.04807*'CU50'!P26))-31.42*(EXP(-0.04807*'CU50'!P26))&lt;0,0,(27.83*(1-EXP(-0.04807*'CU50'!P26))-31.42*(EXP(-0.04807*'CU50'!P26))))</f>
        <v>0</v>
      </c>
      <c r="Q46" s="2">
        <f>IF(27.83*(1-EXP(-0.04807*'CU50'!Q26))-31.42*(EXP(-0.04807*'CU50'!Q26))&lt;0,0,(27.83*(1-EXP(-0.04807*'CU50'!Q26))-31.42*(EXP(-0.04807*'CU50'!Q26))))</f>
        <v>0</v>
      </c>
      <c r="R46" s="2">
        <f>IF(27.83*(1-EXP(-0.04807*'CU50'!R26))-31.42*(EXP(-0.04807*'CU50'!R26))&lt;0,0,(27.83*(1-EXP(-0.04807*'CU50'!R26))-31.42*(EXP(-0.04807*'CU50'!R26))))</f>
        <v>0</v>
      </c>
      <c r="S46" s="2">
        <f>IF(27.83*(1-EXP(-0.04807*'CU50'!S26))-31.42*(EXP(-0.04807*'CU50'!S26))&lt;0,0,(27.83*(1-EXP(-0.04807*'CU50'!S26))-31.42*(EXP(-0.04807*'CU50'!S26))))</f>
        <v>0</v>
      </c>
      <c r="T46" s="2">
        <f>IF(27.83*(1-EXP(-0.04807*'CU50'!T26))-31.42*(EXP(-0.04807*'CU50'!T26))&lt;0,0,(27.83*(1-EXP(-0.04807*'CU50'!T26))-31.42*(EXP(-0.04807*'CU50'!T26))))</f>
        <v>0</v>
      </c>
      <c r="U46" s="2">
        <f>IF(27.83*(1-EXP(-0.04807*'CU50'!U26))-31.42*(EXP(-0.04807*'CU50'!U26))&lt;0,0,(27.83*(1-EXP(-0.04807*'CU50'!U26))-31.42*(EXP(-0.04807*'CU50'!U26))))</f>
        <v>0</v>
      </c>
      <c r="V46" s="2">
        <f>IF(27.83*(1-EXP(-0.04807*'CU50'!V26))-31.42*(EXP(-0.04807*'CU50'!V26))&lt;0,0,(27.83*(1-EXP(-0.04807*'CU50'!V26))-31.42*(EXP(-0.04807*'CU50'!V26))))</f>
        <v>0</v>
      </c>
      <c r="W46" s="2">
        <f>IF(27.83*(1-EXP(-0.04807*'CU50'!W26))-31.42*(EXP(-0.04807*'CU50'!W26))&lt;0,0,(27.83*(1-EXP(-0.04807*'CU50'!W26))-31.42*(EXP(-0.04807*'CU50'!W26))))</f>
        <v>0</v>
      </c>
      <c r="X46" s="2">
        <f>IF(27.83*(1-EXP(-0.04807*'CU50'!X26))-31.42*(EXP(-0.04807*'CU50'!X26))&lt;0,0,(27.83*(1-EXP(-0.04807*'CU50'!X26))-31.42*(EXP(-0.04807*'CU50'!X26))))</f>
        <v>0</v>
      </c>
    </row>
    <row r="47" spans="2:24" ht="14.25">
      <c r="B47" s="2">
        <f>IF(27.83*(1-EXP(-0.04807*'CU50'!B27))-31.42*(EXP(-0.04807*'CU50'!B27))&lt;0,0,(27.83*(1-EXP(-0.04807*'CU50'!B27))-31.42*(EXP(-0.04807*'CU50'!B27))))</f>
        <v>0</v>
      </c>
      <c r="C47" s="2">
        <f>IF(27.83*(1-EXP(-0.04807*'CU50'!C27))-31.42*(EXP(-0.04807*'CU50'!C27))&lt;0,0,(27.83*(1-EXP(-0.04807*'CU50'!C27))-31.42*(EXP(-0.04807*'CU50'!C27))))</f>
        <v>0</v>
      </c>
      <c r="D47" s="2">
        <f>IF(27.83*(1-EXP(-0.04807*'CU50'!D27))-31.42*(EXP(-0.04807*'CU50'!D27))&lt;0,0,(27.83*(1-EXP(-0.04807*'CU50'!D27))-31.42*(EXP(-0.04807*'CU50'!D27))))</f>
        <v>0</v>
      </c>
      <c r="E47" s="2">
        <f>IF(27.83*(1-EXP(-0.04807*'CU50'!E27))-31.42*(EXP(-0.04807*'CU50'!E27))&lt;0,0,(27.83*(1-EXP(-0.04807*'CU50'!E27))-31.42*(EXP(-0.04807*'CU50'!E27))))</f>
        <v>0</v>
      </c>
      <c r="F47" s="2">
        <f>IF(27.83*(1-EXP(-0.04807*'CU50'!F27))-31.42*(EXP(-0.04807*'CU50'!F27))&lt;0,0,(27.83*(1-EXP(-0.04807*'CU50'!F27))-31.42*(EXP(-0.04807*'CU50'!F27))))</f>
        <v>0</v>
      </c>
      <c r="G47" s="2">
        <f>IF(27.83*(1-EXP(-0.04807*'CU50'!G27))-31.42*(EXP(-0.04807*'CU50'!G27))&lt;0,0,(27.83*(1-EXP(-0.04807*'CU50'!G27))-31.42*(EXP(-0.04807*'CU50'!G27))))</f>
        <v>0</v>
      </c>
      <c r="H47" s="2">
        <f>IF(27.83*(1-EXP(-0.04807*'CU50'!H27))-31.42*(EXP(-0.04807*'CU50'!H27))&lt;0,0,(27.83*(1-EXP(-0.04807*'CU50'!H27))-31.42*(EXP(-0.04807*'CU50'!H27))))</f>
        <v>0</v>
      </c>
      <c r="I47" s="2">
        <f>IF(27.83*(1-EXP(-0.04807*'CU50'!I27))-31.42*(EXP(-0.04807*'CU50'!I27))&lt;0,0,(27.83*(1-EXP(-0.04807*'CU50'!I27))-31.42*(EXP(-0.04807*'CU50'!I27))))</f>
        <v>0</v>
      </c>
      <c r="J47" s="2">
        <f>IF(27.83*(1-EXP(-0.04807*'CU50'!J27))-31.42*(EXP(-0.04807*'CU50'!J27))&lt;0,0,(27.83*(1-EXP(-0.04807*'CU50'!J27))-31.42*(EXP(-0.04807*'CU50'!J27))))</f>
        <v>0</v>
      </c>
      <c r="K47" s="2">
        <f>IF(27.83*(1-EXP(-0.04807*'CU50'!K27))-31.42*(EXP(-0.04807*'CU50'!K27))&lt;0,0,(27.83*(1-EXP(-0.04807*'CU50'!K27))-31.42*(EXP(-0.04807*'CU50'!K27))))</f>
        <v>0</v>
      </c>
      <c r="L47" s="2">
        <f>IF(27.83*(1-EXP(-0.04807*'CU50'!L27))-31.42*(EXP(-0.04807*'CU50'!L27))&lt;0,0,(27.83*(1-EXP(-0.04807*'CU50'!L27))-31.42*(EXP(-0.04807*'CU50'!L27))))</f>
        <v>0</v>
      </c>
      <c r="M47" s="2">
        <f>IF(27.83*(1-EXP(-0.04807*'CU50'!M27))-31.42*(EXP(-0.04807*'CU50'!M27))&lt;0,0,(27.83*(1-EXP(-0.04807*'CU50'!M27))-31.42*(EXP(-0.04807*'CU50'!M27))))</f>
        <v>0</v>
      </c>
      <c r="N47" s="2">
        <f>IF(27.83*(1-EXP(-0.04807*'CU50'!N27))-31.42*(EXP(-0.04807*'CU50'!N27))&lt;0,0,(27.83*(1-EXP(-0.04807*'CU50'!N27))-31.42*(EXP(-0.04807*'CU50'!N27))))</f>
        <v>0</v>
      </c>
      <c r="O47" s="2">
        <f>IF(27.83*(1-EXP(-0.04807*'CU50'!O27))-31.42*(EXP(-0.04807*'CU50'!O27))&lt;0,0,(27.83*(1-EXP(-0.04807*'CU50'!O27))-31.42*(EXP(-0.04807*'CU50'!O27))))</f>
        <v>0</v>
      </c>
      <c r="P47" s="2">
        <f>IF(27.83*(1-EXP(-0.04807*'CU50'!P27))-31.42*(EXP(-0.04807*'CU50'!P27))&lt;0,0,(27.83*(1-EXP(-0.04807*'CU50'!P27))-31.42*(EXP(-0.04807*'CU50'!P27))))</f>
        <v>0</v>
      </c>
      <c r="Q47" s="2">
        <f>IF(27.83*(1-EXP(-0.04807*'CU50'!Q27))-31.42*(EXP(-0.04807*'CU50'!Q27))&lt;0,0,(27.83*(1-EXP(-0.04807*'CU50'!Q27))-31.42*(EXP(-0.04807*'CU50'!Q27))))</f>
        <v>0</v>
      </c>
      <c r="R47" s="2">
        <f>IF(27.83*(1-EXP(-0.04807*'CU50'!R27))-31.42*(EXP(-0.04807*'CU50'!R27))&lt;0,0,(27.83*(1-EXP(-0.04807*'CU50'!R27))-31.42*(EXP(-0.04807*'CU50'!R27))))</f>
        <v>0</v>
      </c>
      <c r="S47" s="2">
        <f>IF(27.83*(1-EXP(-0.04807*'CU50'!S27))-31.42*(EXP(-0.04807*'CU50'!S27))&lt;0,0,(27.83*(1-EXP(-0.04807*'CU50'!S27))-31.42*(EXP(-0.04807*'CU50'!S27))))</f>
        <v>0</v>
      </c>
      <c r="T47" s="2">
        <f>IF(27.83*(1-EXP(-0.04807*'CU50'!T27))-31.42*(EXP(-0.04807*'CU50'!T27))&lt;0,0,(27.83*(1-EXP(-0.04807*'CU50'!T27))-31.42*(EXP(-0.04807*'CU50'!T27))))</f>
        <v>0</v>
      </c>
      <c r="U47" s="2">
        <f>IF(27.83*(1-EXP(-0.04807*'CU50'!U27))-31.42*(EXP(-0.04807*'CU50'!U27))&lt;0,0,(27.83*(1-EXP(-0.04807*'CU50'!U27))-31.42*(EXP(-0.04807*'CU50'!U27))))</f>
        <v>0</v>
      </c>
      <c r="V47" s="2">
        <f>IF(27.83*(1-EXP(-0.04807*'CU50'!V27))-31.42*(EXP(-0.04807*'CU50'!V27))&lt;0,0,(27.83*(1-EXP(-0.04807*'CU50'!V27))-31.42*(EXP(-0.04807*'CU50'!V27))))</f>
        <v>0</v>
      </c>
      <c r="W47" s="2">
        <f>IF(27.83*(1-EXP(-0.04807*'CU50'!W27))-31.42*(EXP(-0.04807*'CU50'!W27))&lt;0,0,(27.83*(1-EXP(-0.04807*'CU50'!W27))-31.42*(EXP(-0.04807*'CU50'!W27))))</f>
        <v>0</v>
      </c>
      <c r="X47" s="2">
        <f>IF(27.83*(1-EXP(-0.04807*'CU50'!X27))-31.42*(EXP(-0.04807*'CU50'!X27))&lt;0,0,(27.83*(1-EXP(-0.04807*'CU50'!X27))-31.42*(EXP(-0.04807*'CU50'!X27))))</f>
        <v>0</v>
      </c>
    </row>
    <row r="48" spans="2:24" ht="14.25">
      <c r="B48" s="2">
        <f>IF(27.83*(1-EXP(-0.04807*'CU50'!B28))-31.42*(EXP(-0.04807*'CU50'!B28))&lt;0,0,(27.83*(1-EXP(-0.04807*'CU50'!B28))-31.42*(EXP(-0.04807*'CU50'!B28))))</f>
        <v>0</v>
      </c>
      <c r="C48" s="2">
        <f>IF(27.83*(1-EXP(-0.04807*'CU50'!C28))-31.42*(EXP(-0.04807*'CU50'!C28))&lt;0,0,(27.83*(1-EXP(-0.04807*'CU50'!C28))-31.42*(EXP(-0.04807*'CU50'!C28))))</f>
        <v>0</v>
      </c>
      <c r="D48" s="2">
        <f>IF(27.83*(1-EXP(-0.04807*'CU50'!D28))-31.42*(EXP(-0.04807*'CU50'!D28))&lt;0,0,(27.83*(1-EXP(-0.04807*'CU50'!D28))-31.42*(EXP(-0.04807*'CU50'!D28))))</f>
        <v>0</v>
      </c>
      <c r="E48" s="2">
        <f>IF(27.83*(1-EXP(-0.04807*'CU50'!E28))-31.42*(EXP(-0.04807*'CU50'!E28))&lt;0,0,(27.83*(1-EXP(-0.04807*'CU50'!E28))-31.42*(EXP(-0.04807*'CU50'!E28))))</f>
        <v>0</v>
      </c>
      <c r="F48" s="2">
        <f>IF(27.83*(1-EXP(-0.04807*'CU50'!F28))-31.42*(EXP(-0.04807*'CU50'!F28))&lt;0,0,(27.83*(1-EXP(-0.04807*'CU50'!F28))-31.42*(EXP(-0.04807*'CU50'!F28))))</f>
        <v>0</v>
      </c>
      <c r="G48" s="2">
        <f>IF(27.83*(1-EXP(-0.04807*'CU50'!G28))-31.42*(EXP(-0.04807*'CU50'!G28))&lt;0,0,(27.83*(1-EXP(-0.04807*'CU50'!G28))-31.42*(EXP(-0.04807*'CU50'!G28))))</f>
        <v>0</v>
      </c>
      <c r="H48" s="2">
        <f>IF(27.83*(1-EXP(-0.04807*'CU50'!H28))-31.42*(EXP(-0.04807*'CU50'!H28))&lt;0,0,(27.83*(1-EXP(-0.04807*'CU50'!H28))-31.42*(EXP(-0.04807*'CU50'!H28))))</f>
        <v>0</v>
      </c>
      <c r="I48" s="2">
        <f>IF(27.83*(1-EXP(-0.04807*'CU50'!I28))-31.42*(EXP(-0.04807*'CU50'!I28))&lt;0,0,(27.83*(1-EXP(-0.04807*'CU50'!I28))-31.42*(EXP(-0.04807*'CU50'!I28))))</f>
        <v>0.13030477271199992</v>
      </c>
      <c r="J48" s="2">
        <f>IF(27.83*(1-EXP(-0.04807*'CU50'!J28))-31.42*(EXP(-0.04807*'CU50'!J28))&lt;0,0,(27.83*(1-EXP(-0.04807*'CU50'!J28))-31.42*(EXP(-0.04807*'CU50'!J28))))</f>
        <v>1.3419080631698428</v>
      </c>
      <c r="K48" s="2">
        <f>IF(27.83*(1-EXP(-0.04807*'CU50'!K28))-31.42*(EXP(-0.04807*'CU50'!K28))&lt;0,0,(27.83*(1-EXP(-0.04807*'CU50'!K28))-31.42*(EXP(-0.04807*'CU50'!K28))))</f>
        <v>2.5005150111985124</v>
      </c>
      <c r="L48" s="2">
        <f>IF(27.83*(1-EXP(-0.04807*'CU50'!L28))-31.42*(EXP(-0.04807*'CU50'!L28))&lt;0,0,(27.83*(1-EXP(-0.04807*'CU50'!L28))-31.42*(EXP(-0.04807*'CU50'!L28))))</f>
        <v>3.6084437124428987</v>
      </c>
      <c r="M48" s="2">
        <f>IF(27.83*(1-EXP(-0.04807*'CU50'!M28))-31.42*(EXP(-0.04807*'CU50'!M28))&lt;0,0,(27.83*(1-EXP(-0.04807*'CU50'!M28))-31.42*(EXP(-0.04807*'CU50'!M28))))</f>
        <v>4.667910867485917</v>
      </c>
      <c r="N48" s="2">
        <f>IF(27.83*(1-EXP(-0.04807*'CU50'!N28))-31.42*(EXP(-0.04807*'CU50'!N28))&lt;0,0,(27.83*(1-EXP(-0.04807*'CU50'!N28))-31.42*(EXP(-0.04807*'CU50'!N28))))</f>
        <v>5.681036216936896</v>
      </c>
      <c r="O48" s="2">
        <f>IF(27.83*(1-EXP(-0.04807*'CU50'!O28))-31.42*(EXP(-0.04807*'CU50'!O28))&lt;0,0,(27.83*(1-EXP(-0.04807*'CU50'!O28))-31.42*(EXP(-0.04807*'CU50'!O28))))</f>
        <v>6.649846782525845</v>
      </c>
      <c r="P48" s="2">
        <f>IF(27.83*(1-EXP(-0.04807*'CU50'!P28))-31.42*(EXP(-0.04807*'CU50'!P28))&lt;0,0,(27.83*(1-EXP(-0.04807*'CU50'!P28))-31.42*(EXP(-0.04807*'CU50'!P28))))</f>
        <v>7.576280922689675</v>
      </c>
      <c r="Q48" s="2">
        <f>IF(27.83*(1-EXP(-0.04807*'CU50'!Q28))-31.42*(EXP(-0.04807*'CU50'!Q28))&lt;0,0,(27.83*(1-EXP(-0.04807*'CU50'!Q28))-31.42*(EXP(-0.04807*'CU50'!Q28))))</f>
        <v>8.462192210764169</v>
      </c>
      <c r="R48" s="2">
        <f>IF(27.83*(1-EXP(-0.04807*'CU50'!R28))-31.42*(EXP(-0.04807*'CU50'!R28))&lt;0,0,(27.83*(1-EXP(-0.04807*'CU50'!R28))-31.42*(EXP(-0.04807*'CU50'!R28))))</f>
        <v>9.309353143541337</v>
      </c>
      <c r="S48" s="2">
        <f>IF(27.83*(1-EXP(-0.04807*'CU50'!S28))-31.42*(EXP(-0.04807*'CU50'!S28))&lt;0,0,(27.83*(1-EXP(-0.04807*'CU50'!S28))-31.42*(EXP(-0.04807*'CU50'!S28))))</f>
        <v>10.119458687611978</v>
      </c>
      <c r="T48" s="2">
        <f>IF(27.83*(1-EXP(-0.04807*'CU50'!T28))-31.42*(EXP(-0.04807*'CU50'!T28))&lt;0,0,(27.83*(1-EXP(-0.04807*'CU50'!T28))-31.42*(EXP(-0.04807*'CU50'!T28))))</f>
        <v>10.894129670588688</v>
      </c>
      <c r="U48" s="2">
        <f>IF(27.83*(1-EXP(-0.04807*'CU50'!U28))-31.42*(EXP(-0.04807*'CU50'!U28))&lt;0,0,(27.83*(1-EXP(-0.04807*'CU50'!U28))-31.42*(EXP(-0.04807*'CU50'!U28))))</f>
        <v>11.634916023994737</v>
      </c>
      <c r="V48" s="2">
        <f>IF(27.83*(1-EXP(-0.04807*'CU50'!V28))-31.42*(EXP(-0.04807*'CU50'!V28))&lt;0,0,(27.83*(1-EXP(-0.04807*'CU50'!V28))-31.42*(EXP(-0.04807*'CU50'!V28))))</f>
        <v>12.343299884306624</v>
      </c>
      <c r="W48" s="2">
        <f>IF(27.83*(1-EXP(-0.04807*'CU50'!W28))-31.42*(EXP(-0.04807*'CU50'!W28))&lt;0,0,(27.83*(1-EXP(-0.04807*'CU50'!W28))-31.42*(EXP(-0.04807*'CU50'!W28))))</f>
        <v>13.668467359016791</v>
      </c>
      <c r="X48" s="2">
        <f>IF(27.83*(1-EXP(-0.04807*'CU50'!X28))-31.42*(EXP(-0.04807*'CU50'!X28))&lt;0,0,(27.83*(1-EXP(-0.04807*'CU50'!X28))-31.42*(EXP(-0.04807*'CU50'!X28))))</f>
        <v>15.446673859872078</v>
      </c>
    </row>
    <row r="49" spans="2:24" ht="14.25">
      <c r="B49" s="2">
        <f>IF(27.83*(1-EXP(-0.04807*'CU50'!B29))-31.42*(EXP(-0.04807*'CU50'!B29))&lt;0,0,(27.83*(1-EXP(-0.04807*'CU50'!B29))-31.42*(EXP(-0.04807*'CU50'!B29))))</f>
        <v>0</v>
      </c>
      <c r="C49" s="2">
        <f>IF(27.83*(1-EXP(-0.04807*'CU50'!C29))-31.42*(EXP(-0.04807*'CU50'!C29))&lt;0,0,(27.83*(1-EXP(-0.04807*'CU50'!C29))-31.42*(EXP(-0.04807*'CU50'!C29))))</f>
        <v>7.980617621490893</v>
      </c>
      <c r="D49" s="2">
        <f>IF(27.83*(1-EXP(-0.04807*'CU50'!D29))-31.42*(EXP(-0.04807*'CU50'!D29))&lt;0,0,(27.83*(1-EXP(-0.04807*'CU50'!D29))-31.42*(EXP(-0.04807*'CU50'!D29))))</f>
        <v>11.88007200729735</v>
      </c>
      <c r="E49" s="2">
        <f>IF(27.83*(1-EXP(-0.04807*'CU50'!E29))-31.42*(EXP(-0.04807*'CU50'!E29))&lt;0,0,(27.83*(1-EXP(-0.04807*'CU50'!E29))-31.42*(EXP(-0.04807*'CU50'!E29))))</f>
        <v>13.532352319368389</v>
      </c>
      <c r="F49" s="2">
        <f>IF(27.83*(1-EXP(-0.04807*'CU50'!F29))-31.42*(EXP(-0.04807*'CU50'!F29))&lt;0,0,(27.83*(1-EXP(-0.04807*'CU50'!F29))-31.42*(EXP(-0.04807*'CU50'!F29))))</f>
        <v>15.013470088830665</v>
      </c>
      <c r="G49" s="2">
        <f>IF(27.83*(1-EXP(-0.04807*'CU50'!G29))-31.42*(EXP(-0.04807*'CU50'!G29))&lt;0,0,(27.83*(1-EXP(-0.04807*'CU50'!G29))-31.42*(EXP(-0.04807*'CU50'!G29))))</f>
        <v>16.34115633612803</v>
      </c>
      <c r="H49" s="2">
        <f>IF(27.83*(1-EXP(-0.04807*'CU50'!H29))-31.42*(EXP(-0.04807*'CU50'!H29))&lt;0,0,(27.83*(1-EXP(-0.04807*'CU50'!H29))-31.42*(EXP(-0.04807*'CU50'!H29))))</f>
        <v>17.53130529497993</v>
      </c>
      <c r="I49" s="2">
        <f>IF(27.83*(1-EXP(-0.04807*'CU50'!I29))-31.42*(EXP(-0.04807*'CU50'!I29))&lt;0,0,(27.83*(1-EXP(-0.04807*'CU50'!I29))-31.42*(EXP(-0.04807*'CU50'!I29))))</f>
        <v>18.598164688258695</v>
      </c>
      <c r="J49" s="2">
        <f>IF(27.83*(1-EXP(-0.04807*'CU50'!J29))-31.42*(EXP(-0.04807*'CU50'!J29))&lt;0,0,(27.83*(1-EXP(-0.04807*'CU50'!J29))-31.42*(EXP(-0.04807*'CU50'!J29))))</f>
        <v>19.554506292863504</v>
      </c>
      <c r="K49" s="2">
        <f>IF(27.83*(1-EXP(-0.04807*'CU50'!K29))-31.42*(EXP(-0.04807*'CU50'!K29))&lt;0,0,(27.83*(1-EXP(-0.04807*'CU50'!K29))-31.42*(EXP(-0.04807*'CU50'!K29))))</f>
        <v>20.411778835487215</v>
      </c>
      <c r="L49" s="2">
        <f>IF(27.83*(1-EXP(-0.04807*'CU50'!L29))-31.42*(EXP(-0.04807*'CU50'!L29))&lt;0,0,(27.83*(1-EXP(-0.04807*'CU50'!L29))-31.42*(EXP(-0.04807*'CU50'!L29))))</f>
        <v>21.180245049649493</v>
      </c>
      <c r="M49" s="2">
        <f>IF(27.83*(1-EXP(-0.04807*'CU50'!M29))-31.42*(EXP(-0.04807*'CU50'!M29))&lt;0,0,(27.83*(1-EXP(-0.04807*'CU50'!M29))-31.42*(EXP(-0.04807*'CU50'!M29))))</f>
        <v>21.869104534757383</v>
      </c>
      <c r="N49" s="2">
        <f>IF(27.83*(1-EXP(-0.04807*'CU50'!N29))-31.42*(EXP(-0.04807*'CU50'!N29))&lt;0,0,(27.83*(1-EXP(-0.04807*'CU50'!N29))-31.42*(EXP(-0.04807*'CU50'!N29))))</f>
        <v>22.48660388798581</v>
      </c>
      <c r="O49" s="2">
        <f>IF(27.83*(1-EXP(-0.04807*'CU50'!O29))-31.42*(EXP(-0.04807*'CU50'!O29))&lt;0,0,(27.83*(1-EXP(-0.04807*'CU50'!O29))-31.42*(EXP(-0.04807*'CU50'!O29))))</f>
        <v>23.040135427408266</v>
      </c>
      <c r="P49" s="2">
        <f>IF(27.83*(1-EXP(-0.04807*'CU50'!P29))-31.42*(EXP(-0.04807*'CU50'!P29))&lt;0,0,(27.83*(1-EXP(-0.04807*'CU50'!P29))-31.42*(EXP(-0.04807*'CU50'!P29))))</f>
        <v>23.536325688229546</v>
      </c>
      <c r="Q49" s="2">
        <f>IF(27.83*(1-EXP(-0.04807*'CU50'!Q29))-31.42*(EXP(-0.04807*'CU50'!Q29))&lt;0,0,(27.83*(1-EXP(-0.04807*'CU50'!Q29))-31.42*(EXP(-0.04807*'CU50'!Q29))))</f>
        <v>23.981114751542517</v>
      </c>
      <c r="R49" s="2">
        <f>IF(27.83*(1-EXP(-0.04807*'CU50'!R29))-31.42*(EXP(-0.04807*'CU50'!R29))&lt;0,0,(27.83*(1-EXP(-0.04807*'CU50'!R29))-31.42*(EXP(-0.04807*'CU50'!R29))))</f>
        <v>24.379827355283204</v>
      </c>
      <c r="S49" s="2">
        <f>IF(27.83*(1-EXP(-0.04807*'CU50'!S29))-31.42*(EXP(-0.04807*'CU50'!S29))&lt;0,0,(27.83*(1-EXP(-0.04807*'CU50'!S29))-31.42*(EXP(-0.04807*'CU50'!S29))))</f>
        <v>24.737236638680578</v>
      </c>
      <c r="T49" s="2">
        <f>IF(27.83*(1-EXP(-0.04807*'CU50'!T29))-31.42*(EXP(-0.04807*'CU50'!T29))&lt;0,0,(27.83*(1-EXP(-0.04807*'CU50'!T29))-31.42*(EXP(-0.04807*'CU50'!T29))))</f>
        <v>25.05762128330974</v>
      </c>
      <c r="U49" s="2">
        <f>IF(27.83*(1-EXP(-0.04807*'CU50'!U29))-31.42*(EXP(-0.04807*'CU50'!U29))&lt;0,0,(27.83*(1-EXP(-0.04807*'CU50'!U29))-31.42*(EXP(-0.04807*'CU50'!U29))))</f>
        <v>25.344816734805683</v>
      </c>
      <c r="V49" s="2">
        <f>IF(27.83*(1-EXP(-0.04807*'CU50'!V29))-31.42*(EXP(-0.04807*'CU50'!V29))&lt;0,0,(27.83*(1-EXP(-0.04807*'CU50'!V29))-31.42*(EXP(-0.04807*'CU50'!V29))))</f>
        <v>25.602261118432224</v>
      </c>
      <c r="W49" s="2">
        <f>IF(27.83*(1-EXP(-0.04807*'CU50'!W29))-31.42*(EXP(-0.04807*'CU50'!W29))&lt;0,0,(27.83*(1-EXP(-0.04807*'CU50'!W29))-31.42*(EXP(-0.04807*'CU50'!W29))))</f>
        <v>26.039905272114627</v>
      </c>
      <c r="X49" s="2">
        <f>IF(27.83*(1-EXP(-0.04807*'CU50'!X29))-31.42*(EXP(-0.04807*'CU50'!X29))&lt;0,0,(27.83*(1-EXP(-0.04807*'CU50'!X29))-31.42*(EXP(-0.04807*'CU50'!X29))))</f>
        <v>26.540582362402773</v>
      </c>
    </row>
    <row r="50" spans="2:24" ht="14.25">
      <c r="B50" s="2">
        <f>IF(27.83*(1-EXP(-0.04807*'CU50'!B30))-31.42*(EXP(-0.04807*'CU50'!B30))&lt;0,0,(27.83*(1-EXP(-0.04807*'CU50'!B30))-31.42*(EXP(-0.04807*'CU50'!B30))))</f>
        <v>3.0061821582352586</v>
      </c>
      <c r="C50" s="2">
        <f>IF(27.83*(1-EXP(-0.04807*'CU50'!C30))-31.42*(EXP(-0.04807*'CU50'!C30))&lt;0,0,(27.83*(1-EXP(-0.04807*'CU50'!C30))-31.42*(EXP(-0.04807*'CU50'!C30))))</f>
        <v>17.429629835592962</v>
      </c>
      <c r="D50" s="2">
        <f>IF(27.83*(1-EXP(-0.04807*'CU50'!D30))-31.42*(EXP(-0.04807*'CU50'!D30))&lt;0,0,(27.83*(1-EXP(-0.04807*'CU50'!D30))-31.42*(EXP(-0.04807*'CU50'!D30))))</f>
        <v>20.486199250495417</v>
      </c>
      <c r="E50" s="2">
        <f>IF(27.83*(1-EXP(-0.04807*'CU50'!E30))-31.42*(EXP(-0.04807*'CU50'!E30))&lt;0,0,(27.83*(1-EXP(-0.04807*'CU50'!E30))-31.42*(EXP(-0.04807*'CU50'!E30))))</f>
        <v>21.65898034918766</v>
      </c>
      <c r="F50" s="2">
        <f>IF(27.83*(1-EXP(-0.04807*'CU50'!F30))-31.42*(EXP(-0.04807*'CU50'!F30))&lt;0,0,(27.83*(1-EXP(-0.04807*'CU50'!F30))-31.42*(EXP(-0.04807*'CU50'!F30))))</f>
        <v>22.644472120137376</v>
      </c>
      <c r="G50" s="2">
        <f>IF(27.83*(1-EXP(-0.04807*'CU50'!G30))-31.42*(EXP(-0.04807*'CU50'!G30))&lt;0,0,(27.83*(1-EXP(-0.04807*'CU50'!G30))-31.42*(EXP(-0.04807*'CU50'!G30))))</f>
        <v>23.472584059946588</v>
      </c>
      <c r="H50" s="2">
        <f>IF(27.83*(1-EXP(-0.04807*'CU50'!H30))-31.42*(EXP(-0.04807*'CU50'!H30))&lt;0,0,(27.83*(1-EXP(-0.04807*'CU50'!H30))-31.42*(EXP(-0.04807*'CU50'!H30))))</f>
        <v>24.168449215871426</v>
      </c>
      <c r="I50" s="2">
        <f>IF(27.83*(1-EXP(-0.04807*'CU50'!I30))-31.42*(EXP(-0.04807*'CU50'!I30))&lt;0,0,(27.83*(1-EXP(-0.04807*'CU50'!I30))-31.42*(EXP(-0.04807*'CU50'!I30))))</f>
        <v>24.753186969250347</v>
      </c>
      <c r="J50" s="2">
        <f>IF(27.83*(1-EXP(-0.04807*'CU50'!J30))-31.42*(EXP(-0.04807*'CU50'!J30))&lt;0,0,(27.83*(1-EXP(-0.04807*'CU50'!J30))-31.42*(EXP(-0.04807*'CU50'!J30))))</f>
        <v>25.244544004899307</v>
      </c>
      <c r="K50" s="2">
        <f>IF(27.83*(1-EXP(-0.04807*'CU50'!K30))-31.42*(EXP(-0.04807*'CU50'!K30))&lt;0,0,(27.83*(1-EXP(-0.04807*'CU50'!K30))-31.42*(EXP(-0.04807*'CU50'!K30))))</f>
        <v>25.657432919778866</v>
      </c>
      <c r="L50" s="2">
        <f>IF(27.83*(1-EXP(-0.04807*'CU50'!L30))-31.42*(EXP(-0.04807*'CU50'!L30))&lt;0,0,(27.83*(1-EXP(-0.04807*'CU50'!L30))-31.42*(EXP(-0.04807*'CU50'!L30))))</f>
        <v>26.004384817608646</v>
      </c>
      <c r="M50" s="2">
        <f>IF(27.83*(1-EXP(-0.04807*'CU50'!M30))-31.42*(EXP(-0.04807*'CU50'!M30))&lt;0,0,(27.83*(1-EXP(-0.04807*'CU50'!M30))-31.42*(EXP(-0.04807*'CU50'!M30))))</f>
        <v>26.295929625593608</v>
      </c>
      <c r="N50" s="2">
        <f>IF(27.83*(1-EXP(-0.04807*'CU50'!N30))-31.42*(EXP(-0.04807*'CU50'!N30))&lt;0,0,(27.83*(1-EXP(-0.04807*'CU50'!N30))-31.42*(EXP(-0.04807*'CU50'!N30))))</f>
        <v>26.54091567580595</v>
      </c>
      <c r="O50" s="2">
        <f>IF(27.83*(1-EXP(-0.04807*'CU50'!O30))-31.42*(EXP(-0.04807*'CU50'!O30))&lt;0,0,(27.83*(1-EXP(-0.04807*'CU50'!O30))-31.42*(EXP(-0.04807*'CU50'!O30))))</f>
        <v>26.746778250459442</v>
      </c>
      <c r="P50" s="2">
        <f>IF(27.83*(1-EXP(-0.04807*'CU50'!P30))-31.42*(EXP(-0.04807*'CU50'!P30))&lt;0,0,(27.83*(1-EXP(-0.04807*'CU50'!P30))-31.42*(EXP(-0.04807*'CU50'!P30))))</f>
        <v>26.919765241376812</v>
      </c>
      <c r="Q50" s="2">
        <f>IF(27.83*(1-EXP(-0.04807*'CU50'!Q30))-31.42*(EXP(-0.04807*'CU50'!Q30))&lt;0,0,(27.83*(1-EXP(-0.04807*'CU50'!Q30))-31.42*(EXP(-0.04807*'CU50'!Q30))))</f>
        <v>27.065126772373954</v>
      </c>
      <c r="R50" s="2">
        <f>IF(27.83*(1-EXP(-0.04807*'CU50'!R30))-31.42*(EXP(-0.04807*'CU50'!R30))&lt;0,0,(27.83*(1-EXP(-0.04807*'CU50'!R30))-31.42*(EXP(-0.04807*'CU50'!R30))))</f>
        <v>27.18727453956604</v>
      </c>
      <c r="S50" s="2">
        <f>IF(27.83*(1-EXP(-0.04807*'CU50'!S30))-31.42*(EXP(-0.04807*'CU50'!S30))&lt;0,0,(27.83*(1-EXP(-0.04807*'CU50'!S30))-31.42*(EXP(-0.04807*'CU50'!S30))))</f>
        <v>27.289915705544853</v>
      </c>
      <c r="T50" s="2">
        <f>IF(27.83*(1-EXP(-0.04807*'CU50'!T30))-31.42*(EXP(-0.04807*'CU50'!T30))&lt;0,0,(27.83*(1-EXP(-0.04807*'CU50'!T30))-31.42*(EXP(-0.04807*'CU50'!T30))))</f>
        <v>27.376165411091435</v>
      </c>
      <c r="U50" s="2">
        <f>IF(27.83*(1-EXP(-0.04807*'CU50'!U30))-31.42*(EXP(-0.04807*'CU50'!U30))&lt;0,0,(27.83*(1-EXP(-0.04807*'CU50'!U30))-31.42*(EXP(-0.04807*'CU50'!U30))))</f>
        <v>27.448641319134097</v>
      </c>
      <c r="V50" s="2">
        <f>IF(27.83*(1-EXP(-0.04807*'CU50'!V30))-31.42*(EXP(-0.04807*'CU50'!V30))&lt;0,0,(27.83*(1-EXP(-0.04807*'CU50'!V30))-31.42*(EXP(-0.04807*'CU50'!V30))))</f>
        <v>27.50954306034377</v>
      </c>
      <c r="W50" s="2">
        <f>IF(27.83*(1-EXP(-0.04807*'CU50'!W30))-31.42*(EXP(-0.04807*'CU50'!W30))&lt;0,0,(27.83*(1-EXP(-0.04807*'CU50'!W30))-31.42*(EXP(-0.04807*'CU50'!W30))))</f>
        <v>27.603722292915567</v>
      </c>
      <c r="X50" s="2">
        <f>IF(27.83*(1-EXP(-0.04807*'CU50'!X30))-31.42*(EXP(-0.04807*'CU50'!X30))&lt;0,0,(27.83*(1-EXP(-0.04807*'CU50'!X30))-31.42*(EXP(-0.04807*'CU50'!X30))))</f>
        <v>27.695738992469945</v>
      </c>
    </row>
    <row r="51" spans="2:24" ht="14.25">
      <c r="B51" s="2">
        <f>IF(27.83*(1-EXP(-0.04807*'CU50'!B31))-31.42*(EXP(-0.04807*'CU50'!B31))&lt;0,0,(27.83*(1-EXP(-0.04807*'CU50'!B31))-31.42*(EXP(-0.04807*'CU50'!B31))))</f>
        <v>9.86118344098189</v>
      </c>
      <c r="C51" s="2">
        <f>IF(27.83*(1-EXP(-0.04807*'CU50'!C31))-31.42*(EXP(-0.04807*'CU50'!C31))&lt;0,0,(27.83*(1-EXP(-0.04807*'CU50'!C31))-31.42*(EXP(-0.04807*'CU50'!C31))))</f>
        <v>22.38057605853767</v>
      </c>
      <c r="D51" s="2">
        <f>IF(27.83*(1-EXP(-0.04807*'CU50'!D31))-31.42*(EXP(-0.04807*'CU50'!D31))&lt;0,0,(27.83*(1-EXP(-0.04807*'CU50'!D31))-31.42*(EXP(-0.04807*'CU50'!D31))))</f>
        <v>24.448705145684755</v>
      </c>
      <c r="E51" s="2">
        <f>IF(27.83*(1-EXP(-0.04807*'CU50'!E31))-31.42*(EXP(-0.04807*'CU50'!E31))&lt;0,0,(27.83*(1-EXP(-0.04807*'CU50'!E31))-31.42*(EXP(-0.04807*'CU50'!E31))))</f>
        <v>25.16652105707575</v>
      </c>
      <c r="F51" s="2">
        <f>IF(27.83*(1-EXP(-0.04807*'CU50'!F31))-31.42*(EXP(-0.04807*'CU50'!F31))&lt;0,0,(27.83*(1-EXP(-0.04807*'CU50'!F31))-31.42*(EXP(-0.04807*'CU50'!F31))))</f>
        <v>25.73195165312268</v>
      </c>
      <c r="G51" s="2">
        <f>IF(27.83*(1-EXP(-0.04807*'CU50'!G31))-31.42*(EXP(-0.04807*'CU50'!G31))&lt;0,0,(27.83*(1-EXP(-0.04807*'CU50'!G31))-31.42*(EXP(-0.04807*'CU50'!G31))))</f>
        <v>26.177346849680035</v>
      </c>
      <c r="H51" s="2">
        <f>IF(27.83*(1-EXP(-0.04807*'CU50'!H31))-31.42*(EXP(-0.04807*'CU50'!H31))&lt;0,0,(27.83*(1-EXP(-0.04807*'CU50'!H31))-31.42*(EXP(-0.04807*'CU50'!H31))))</f>
        <v>26.528188991055597</v>
      </c>
      <c r="I51" s="2">
        <f>IF(27.83*(1-EXP(-0.04807*'CU50'!I31))-31.42*(EXP(-0.04807*'CU50'!I31))&lt;0,0,(27.83*(1-EXP(-0.04807*'CU50'!I31))-31.42*(EXP(-0.04807*'CU50'!I31))))</f>
        <v>26.804550768453293</v>
      </c>
      <c r="J51" s="2">
        <f>IF(27.83*(1-EXP(-0.04807*'CU50'!J31))-31.42*(EXP(-0.04807*'CU50'!J31))&lt;0,0,(27.83*(1-EXP(-0.04807*'CU50'!J31))-31.42*(EXP(-0.04807*'CU50'!J31))))</f>
        <v>27.022243636553362</v>
      </c>
      <c r="K51" s="2">
        <f>IF(27.83*(1-EXP(-0.04807*'CU50'!K31))-31.42*(EXP(-0.04807*'CU50'!K31))&lt;0,0,(27.83*(1-EXP(-0.04807*'CU50'!K31))-31.42*(EXP(-0.04807*'CU50'!K31))))</f>
        <v>27.193722432455868</v>
      </c>
      <c r="L51" s="2">
        <f>IF(27.83*(1-EXP(-0.04807*'CU50'!L31))-31.42*(EXP(-0.04807*'CU50'!L31))&lt;0,0,(27.83*(1-EXP(-0.04807*'CU50'!L31))-31.42*(EXP(-0.04807*'CU50'!L31))))</f>
        <v>27.328797952847548</v>
      </c>
      <c r="M51" s="2">
        <f>IF(27.83*(1-EXP(-0.04807*'CU50'!M31))-31.42*(EXP(-0.04807*'CU50'!M31))&lt;0,0,(27.83*(1-EXP(-0.04807*'CU50'!M31))-31.42*(EXP(-0.04807*'CU50'!M31))))</f>
        <v>27.43519825798764</v>
      </c>
      <c r="N51" s="2">
        <f>IF(27.83*(1-EXP(-0.04807*'CU50'!N31))-31.42*(EXP(-0.04807*'CU50'!N31))&lt;0,0,(27.83*(1-EXP(-0.04807*'CU50'!N31))-31.42*(EXP(-0.04807*'CU50'!N31))))</f>
        <v>27.519010816333353</v>
      </c>
      <c r="O51" s="2">
        <f>IF(27.83*(1-EXP(-0.04807*'CU50'!O31))-31.42*(EXP(-0.04807*'CU50'!O31))&lt;0,0,(27.83*(1-EXP(-0.04807*'CU50'!O31))-31.42*(EXP(-0.04807*'CU50'!O31))))</f>
        <v>27.585030786174645</v>
      </c>
      <c r="P51" s="2">
        <f>IF(27.83*(1-EXP(-0.04807*'CU50'!P31))-31.42*(EXP(-0.04807*'CU50'!P31))&lt;0,0,(27.83*(1-EXP(-0.04807*'CU50'!P31))-31.42*(EXP(-0.04807*'CU50'!P31))))</f>
        <v>27.637035360475632</v>
      </c>
      <c r="Q51" s="2">
        <f>IF(27.83*(1-EXP(-0.04807*'CU50'!Q31))-31.42*(EXP(-0.04807*'CU50'!Q31))&lt;0,0,(27.83*(1-EXP(-0.04807*'CU50'!Q31))-31.42*(EXP(-0.04807*'CU50'!Q31))))</f>
        <v>27.677999870982497</v>
      </c>
      <c r="R51" s="2">
        <f>IF(27.83*(1-EXP(-0.04807*'CU50'!R31))-31.42*(EXP(-0.04807*'CU50'!R31))&lt;0,0,(27.83*(1-EXP(-0.04807*'CU50'!R31))-31.42*(EXP(-0.04807*'CU50'!R31))))</f>
        <v>27.710268015537537</v>
      </c>
      <c r="S51" s="2">
        <f>IF(27.83*(1-EXP(-0.04807*'CU50'!S31))-31.42*(EXP(-0.04807*'CU50'!S31))&lt;0,0,(27.83*(1-EXP(-0.04807*'CU50'!S31))-31.42*(EXP(-0.04807*'CU50'!S31))))</f>
        <v>27.735685947795027</v>
      </c>
      <c r="T51" s="2">
        <f>IF(27.83*(1-EXP(-0.04807*'CU50'!T31))-31.42*(EXP(-0.04807*'CU50'!T31))&lt;0,0,(27.83*(1-EXP(-0.04807*'CU50'!T31))-31.42*(EXP(-0.04807*'CU50'!T31))))</f>
        <v>27.75570790099857</v>
      </c>
      <c r="U51" s="2">
        <f>IF(27.83*(1-EXP(-0.04807*'CU50'!U31))-31.42*(EXP(-0.04807*'CU50'!U31))&lt;0,0,(27.83*(1-EXP(-0.04807*'CU50'!U31))-31.42*(EXP(-0.04807*'CU50'!U31))))</f>
        <v>27.77147938886092</v>
      </c>
      <c r="V51" s="2">
        <f>IF(27.83*(1-EXP(-0.04807*'CU50'!V31))-31.42*(EXP(-0.04807*'CU50'!V31))&lt;0,0,(27.83*(1-EXP(-0.04807*'CU50'!V31))-31.42*(EXP(-0.04807*'CU50'!V31))))</f>
        <v>27.78390274370865</v>
      </c>
      <c r="W51" s="2">
        <f>IF(27.83*(1-EXP(-0.04807*'CU50'!W31))-31.42*(EXP(-0.04807*'CU50'!W31))&lt;0,0,(27.83*(1-EXP(-0.04807*'CU50'!W31))-31.42*(EXP(-0.04807*'CU50'!W31))))</f>
        <v>27.801397267459766</v>
      </c>
      <c r="X51" s="2">
        <f>IF(27.83*(1-EXP(-0.04807*'CU50'!X31))-31.42*(EXP(-0.04807*'CU50'!X31))&lt;0,0,(27.83*(1-EXP(-0.04807*'CU50'!X31))-31.42*(EXP(-0.04807*'CU50'!X31))))</f>
        <v>27.816020031355723</v>
      </c>
    </row>
    <row r="52" spans="2:24" ht="14.25">
      <c r="B52" s="2">
        <f>IF(27.83*(1-EXP(-0.04807*'CU50'!B32))-31.42*(EXP(-0.04807*'CU50'!B32))&lt;0,0,(27.83*(1-EXP(-0.04807*'CU50'!B32))-31.42*(EXP(-0.04807*'CU50'!B32))))</f>
        <v>14.823202633463655</v>
      </c>
      <c r="C52" s="2">
        <f>IF(27.83*(1-EXP(-0.04807*'CU50'!C32))-31.42*(EXP(-0.04807*'CU50'!C32))&lt;0,0,(27.83*(1-EXP(-0.04807*'CU50'!C32))-31.42*(EXP(-0.04807*'CU50'!C32))))</f>
        <v>24.97469573444495</v>
      </c>
      <c r="D52" s="2">
        <f>IF(27.83*(1-EXP(-0.04807*'CU50'!D32))-31.42*(EXP(-0.04807*'CU50'!D32))&lt;0,0,(27.83*(1-EXP(-0.04807*'CU50'!D32))-31.42*(EXP(-0.04807*'CU50'!D32))))</f>
        <v>26.273155624478235</v>
      </c>
      <c r="E52" s="2">
        <f>IF(27.83*(1-EXP(-0.04807*'CU50'!E32))-31.42*(EXP(-0.04807*'CU50'!E32))&lt;0,0,(27.83*(1-EXP(-0.04807*'CU50'!E32))-31.42*(EXP(-0.04807*'CU50'!E32))))</f>
        <v>26.680413630028383</v>
      </c>
      <c r="F52" s="2">
        <f>IF(27.83*(1-EXP(-0.04807*'CU50'!F32))-31.42*(EXP(-0.04807*'CU50'!F32))&lt;0,0,(27.83*(1-EXP(-0.04807*'CU50'!F32))-31.42*(EXP(-0.04807*'CU50'!F32))))</f>
        <v>26.981136206801906</v>
      </c>
      <c r="G52" s="2">
        <f>IF(27.83*(1-EXP(-0.04807*'CU50'!G32))-31.42*(EXP(-0.04807*'CU50'!G32))&lt;0,0,(27.83*(1-EXP(-0.04807*'CU50'!G32))-31.42*(EXP(-0.04807*'CU50'!G32))))</f>
        <v>27.203192168744618</v>
      </c>
      <c r="H52" s="2">
        <f>IF(27.83*(1-EXP(-0.04807*'CU50'!H32))-31.42*(EXP(-0.04807*'CU50'!H32))&lt;0,0,(27.83*(1-EXP(-0.04807*'CU50'!H32))-31.42*(EXP(-0.04807*'CU50'!H32))))</f>
        <v>27.367160071531774</v>
      </c>
      <c r="I52" s="2">
        <f>IF(27.83*(1-EXP(-0.04807*'CU50'!I32))-31.42*(EXP(-0.04807*'CU50'!I32))&lt;0,0,(27.83*(1-EXP(-0.04807*'CU50'!I32))-31.42*(EXP(-0.04807*'CU50'!I32))))</f>
        <v>27.488235285676904</v>
      </c>
      <c r="J52" s="2">
        <f>IF(27.83*(1-EXP(-0.04807*'CU50'!J32))-31.42*(EXP(-0.04807*'CU50'!J32))&lt;0,0,(27.83*(1-EXP(-0.04807*'CU50'!J32))-31.42*(EXP(-0.04807*'CU50'!J32))))</f>
        <v>27.5776381946067</v>
      </c>
      <c r="K52" s="2">
        <f>IF(27.83*(1-EXP(-0.04807*'CU50'!K32))-31.42*(EXP(-0.04807*'CU50'!K32))&lt;0,0,(27.83*(1-EXP(-0.04807*'CU50'!K32))-31.42*(EXP(-0.04807*'CU50'!K32))))</f>
        <v>27.643654019410686</v>
      </c>
      <c r="L52" s="2">
        <f>IF(27.83*(1-EXP(-0.04807*'CU50'!L32))-31.42*(EXP(-0.04807*'CU50'!L32))&lt;0,0,(27.83*(1-EXP(-0.04807*'CU50'!L32))-31.42*(EXP(-0.04807*'CU50'!L32))))</f>
        <v>27.692400633773893</v>
      </c>
      <c r="M52" s="2">
        <f>IF(27.83*(1-EXP(-0.04807*'CU50'!M32))-31.42*(EXP(-0.04807*'CU50'!M32))&lt;0,0,(27.83*(1-EXP(-0.04807*'CU50'!M32))-31.42*(EXP(-0.04807*'CU50'!M32))))</f>
        <v>27.728395524679687</v>
      </c>
      <c r="N52" s="2">
        <f>IF(27.83*(1-EXP(-0.04807*'CU50'!N32))-31.42*(EXP(-0.04807*'CU50'!N32))&lt;0,0,(27.83*(1-EXP(-0.04807*'CU50'!N32))-31.42*(EXP(-0.04807*'CU50'!N32))))</f>
        <v>27.754974440738685</v>
      </c>
      <c r="O52" s="2">
        <f>IF(27.83*(1-EXP(-0.04807*'CU50'!O32))-31.42*(EXP(-0.04807*'CU50'!O32))&lt;0,0,(27.83*(1-EXP(-0.04807*'CU50'!O32))-31.42*(EXP(-0.04807*'CU50'!O32))))</f>
        <v>27.774600525471662</v>
      </c>
      <c r="P52" s="2">
        <f>IF(27.83*(1-EXP(-0.04807*'CU50'!P32))-31.42*(EXP(-0.04807*'CU50'!P32))&lt;0,0,(27.83*(1-EXP(-0.04807*'CU50'!P32))-31.42*(EXP(-0.04807*'CU50'!P32))))</f>
        <v>27.789092583804322</v>
      </c>
      <c r="Q52" s="2">
        <f>IF(27.83*(1-EXP(-0.04807*'CU50'!Q32))-31.42*(EXP(-0.04807*'CU50'!Q32))&lt;0,0,(27.83*(1-EXP(-0.04807*'CU50'!Q32))-31.42*(EXP(-0.04807*'CU50'!Q32))))</f>
        <v>27.799793635877354</v>
      </c>
      <c r="R52" s="2">
        <f>IF(27.83*(1-EXP(-0.04807*'CU50'!R32))-31.42*(EXP(-0.04807*'CU50'!R32))&lt;0,0,(27.83*(1-EXP(-0.04807*'CU50'!R32))-31.42*(EXP(-0.04807*'CU50'!R32))))</f>
        <v>27.80769537853123</v>
      </c>
      <c r="S52" s="2">
        <f>IF(27.83*(1-EXP(-0.04807*'CU50'!S32))-31.42*(EXP(-0.04807*'CU50'!S32))&lt;0,0,(27.83*(1-EXP(-0.04807*'CU50'!S32))-31.42*(EXP(-0.04807*'CU50'!S32))))</f>
        <v>27.81353008866459</v>
      </c>
      <c r="T52" s="2">
        <f>IF(27.83*(1-EXP(-0.04807*'CU50'!T32))-31.42*(EXP(-0.04807*'CU50'!T32))&lt;0,0,(27.83*(1-EXP(-0.04807*'CU50'!T32))-31.42*(EXP(-0.04807*'CU50'!T32))))</f>
        <v>27.817838485410924</v>
      </c>
      <c r="U52" s="2">
        <f>IF(27.83*(1-EXP(-0.04807*'CU50'!U32))-31.42*(EXP(-0.04807*'CU50'!U32))&lt;0,0,(27.83*(1-EXP(-0.04807*'CU50'!U32))-31.42*(EXP(-0.04807*'CU50'!U32))))</f>
        <v>27.821019840113994</v>
      </c>
      <c r="V52" s="2">
        <f>IF(27.83*(1-EXP(-0.04807*'CU50'!V32))-31.42*(EXP(-0.04807*'CU50'!V32))&lt;0,0,(27.83*(1-EXP(-0.04807*'CU50'!V32))-31.42*(EXP(-0.04807*'CU50'!V32))))</f>
        <v>27.823368977935473</v>
      </c>
      <c r="W52" s="2">
        <f>IF(27.83*(1-EXP(-0.04807*'CU50'!W32))-31.42*(EXP(-0.04807*'CU50'!W32))&lt;0,0,(27.83*(1-EXP(-0.04807*'CU50'!W32))-31.42*(EXP(-0.04807*'CU50'!W32))))</f>
        <v>27.826384459082117</v>
      </c>
      <c r="X52" s="2">
        <f>IF(27.83*(1-EXP(-0.04807*'CU50'!X32))-31.42*(EXP(-0.04807*'CU50'!X32))&lt;0,0,(27.83*(1-EXP(-0.04807*'CU50'!X32))-31.42*(EXP(-0.04807*'CU50'!X32))))</f>
        <v>27.828544331471285</v>
      </c>
    </row>
    <row r="53" spans="2:24" ht="14.25">
      <c r="B53" s="2">
        <f>IF(27.83*(1-EXP(-0.04807*'CU50'!B33))-31.42*(EXP(-0.04807*'CU50'!B33))&lt;0,0,(27.83*(1-EXP(-0.04807*'CU50'!B33))-31.42*(EXP(-0.04807*'CU50'!B33))))</f>
        <v>18.41497941817815</v>
      </c>
      <c r="C53" s="2">
        <f>IF(27.83*(1-EXP(-0.04807*'CU50'!C33))-31.42*(EXP(-0.04807*'CU50'!C33))&lt;0,0,(27.83*(1-EXP(-0.04807*'CU50'!C33))-31.42*(EXP(-0.04807*'CU50'!C33))))</f>
        <v>26.33392215095141</v>
      </c>
      <c r="D53" s="2">
        <f>IF(27.83*(1-EXP(-0.04807*'CU50'!D33))-31.42*(EXP(-0.04807*'CU50'!D33))&lt;0,0,(27.83*(1-EXP(-0.04807*'CU50'!D33))-31.42*(EXP(-0.04807*'CU50'!D33))))</f>
        <v>27.113184544967876</v>
      </c>
      <c r="E53" s="2">
        <f>IF(27.83*(1-EXP(-0.04807*'CU50'!E33))-31.42*(EXP(-0.04807*'CU50'!E33))&lt;0,0,(27.83*(1-EXP(-0.04807*'CU50'!E33))-31.42*(EXP(-0.04807*'CU50'!E33))))</f>
        <v>27.333826067206076</v>
      </c>
      <c r="F53" s="2">
        <f>IF(27.83*(1-EXP(-0.04807*'CU50'!F33))-31.42*(EXP(-0.04807*'CU50'!F33))&lt;0,0,(27.83*(1-EXP(-0.04807*'CU50'!F33))-31.42*(EXP(-0.04807*'CU50'!F33))))</f>
        <v>27.48655236664344</v>
      </c>
      <c r="G53" s="2">
        <f>IF(27.83*(1-EXP(-0.04807*'CU50'!G33))-31.42*(EXP(-0.04807*'CU50'!G33))&lt;0,0,(27.83*(1-EXP(-0.04807*'CU50'!G33))-31.42*(EXP(-0.04807*'CU50'!G33))))</f>
        <v>27.592268291294513</v>
      </c>
      <c r="H53" s="2">
        <f>IF(27.83*(1-EXP(-0.04807*'CU50'!H33))-31.42*(EXP(-0.04807*'CU50'!H33))&lt;0,0,(27.83*(1-EXP(-0.04807*'CU50'!H33))-31.42*(EXP(-0.04807*'CU50'!H33))))</f>
        <v>27.665444009988686</v>
      </c>
      <c r="I53" s="2">
        <f>IF(27.83*(1-EXP(-0.04807*'CU50'!I33))-31.42*(EXP(-0.04807*'CU50'!I33))&lt;0,0,(27.83*(1-EXP(-0.04807*'CU50'!I33))-31.42*(EXP(-0.04807*'CU50'!I33))))</f>
        <v>27.716095658016954</v>
      </c>
      <c r="J53" s="2">
        <f>IF(27.83*(1-EXP(-0.04807*'CU50'!J33))-31.42*(EXP(-0.04807*'CU50'!J33))&lt;0,0,(27.83*(1-EXP(-0.04807*'CU50'!J33))-31.42*(EXP(-0.04807*'CU50'!J33))))</f>
        <v>27.751156324229225</v>
      </c>
      <c r="K53" s="2">
        <f>IF(27.83*(1-EXP(-0.04807*'CU50'!K33))-31.42*(EXP(-0.04807*'CU50'!K33))&lt;0,0,(27.83*(1-EXP(-0.04807*'CU50'!K33))-31.42*(EXP(-0.04807*'CU50'!K33))))</f>
        <v>27.775425037353077</v>
      </c>
      <c r="L53" s="2">
        <f>IF(27.83*(1-EXP(-0.04807*'CU50'!L33))-31.42*(EXP(-0.04807*'CU50'!L33))&lt;0,0,(27.83*(1-EXP(-0.04807*'CU50'!L33))-31.42*(EXP(-0.04807*'CU50'!L33))))</f>
        <v>27.79222364674407</v>
      </c>
      <c r="M53" s="2">
        <f>IF(27.83*(1-EXP(-0.04807*'CU50'!M33))-31.42*(EXP(-0.04807*'CU50'!M33))&lt;0,0,(27.83*(1-EXP(-0.04807*'CU50'!M33))-31.42*(EXP(-0.04807*'CU50'!M33))))</f>
        <v>27.803851509994622</v>
      </c>
      <c r="N53" s="2">
        <f>IF(27.83*(1-EXP(-0.04807*'CU50'!N33))-31.42*(EXP(-0.04807*'CU50'!N33))&lt;0,0,(27.83*(1-EXP(-0.04807*'CU50'!N33))-31.42*(EXP(-0.04807*'CU50'!N33))))</f>
        <v>27.81190022406533</v>
      </c>
      <c r="O53" s="2">
        <f>IF(27.83*(1-EXP(-0.04807*'CU50'!O33))-31.42*(EXP(-0.04807*'CU50'!O33))&lt;0,0,(27.83*(1-EXP(-0.04807*'CU50'!O33))-31.42*(EXP(-0.04807*'CU50'!O33))))</f>
        <v>27.81747147966028</v>
      </c>
      <c r="P53" s="2">
        <f>IF(27.83*(1-EXP(-0.04807*'CU50'!P33))-31.42*(EXP(-0.04807*'CU50'!P33))&lt;0,0,(27.83*(1-EXP(-0.04807*'CU50'!P33))-31.42*(EXP(-0.04807*'CU50'!P33))))</f>
        <v>27.821327858285688</v>
      </c>
      <c r="Q53" s="2">
        <f>IF(27.83*(1-EXP(-0.04807*'CU50'!Q33))-31.42*(EXP(-0.04807*'CU50'!Q33))&lt;0,0,(27.83*(1-EXP(-0.04807*'CU50'!Q33))-31.42*(EXP(-0.04807*'CU50'!Q33))))</f>
        <v>27.823997212769434</v>
      </c>
      <c r="R53" s="2">
        <f>IF(27.83*(1-EXP(-0.04807*'CU50'!R33))-31.42*(EXP(-0.04807*'CU50'!R33))&lt;0,0,(27.83*(1-EXP(-0.04807*'CU50'!R33))-31.42*(EXP(-0.04807*'CU50'!R33))))</f>
        <v>27.825844918623048</v>
      </c>
      <c r="S53" s="2">
        <f>IF(27.83*(1-EXP(-0.04807*'CU50'!S33))-31.42*(EXP(-0.04807*'CU50'!S33))&lt;0,0,(27.83*(1-EXP(-0.04807*'CU50'!S33))-31.42*(EXP(-0.04807*'CU50'!S33))))</f>
        <v>27.827123885857358</v>
      </c>
      <c r="T53" s="2">
        <f>IF(27.83*(1-EXP(-0.04807*'CU50'!T33))-31.42*(EXP(-0.04807*'CU50'!T33))&lt;0,0,(27.83*(1-EXP(-0.04807*'CU50'!T33))-31.42*(EXP(-0.04807*'CU50'!T33))))</f>
        <v>27.828009176761885</v>
      </c>
      <c r="U53" s="2">
        <f>IF(27.83*(1-EXP(-0.04807*'CU50'!U33))-31.42*(EXP(-0.04807*'CU50'!U33))&lt;0,0,(27.83*(1-EXP(-0.04807*'CU50'!U33))-31.42*(EXP(-0.04807*'CU50'!U33))))</f>
        <v>27.82862196805521</v>
      </c>
      <c r="V53" s="2">
        <f>IF(27.83*(1-EXP(-0.04807*'CU50'!V33))-31.42*(EXP(-0.04807*'CU50'!V33))&lt;0,0,(27.83*(1-EXP(-0.04807*'CU50'!V33))-31.42*(EXP(-0.04807*'CU50'!V33))))</f>
        <v>27.82904613729411</v>
      </c>
      <c r="W53" s="2">
        <f>IF(27.83*(1-EXP(-0.04807*'CU50'!W33))-31.42*(EXP(-0.04807*'CU50'!W33))&lt;0,0,(27.83*(1-EXP(-0.04807*'CU50'!W33))-31.42*(EXP(-0.04807*'CU50'!W33))))</f>
        <v>27.829542975968796</v>
      </c>
      <c r="X53" s="2">
        <f>IF(27.83*(1-EXP(-0.04807*'CU50'!X33))-31.42*(EXP(-0.04807*'CU50'!X33))&lt;0,0,(27.83*(1-EXP(-0.04807*'CU50'!X33))-31.42*(EXP(-0.04807*'CU50'!X33))))</f>
        <v>27.829848428067372</v>
      </c>
    </row>
    <row r="54" spans="2:24" ht="14.25">
      <c r="B54" s="2">
        <f>IF(27.83*(1-EXP(-0.04807*'CU50'!B34))-31.42*(EXP(-0.04807*'CU50'!B34))&lt;0,0,(27.83*(1-EXP(-0.04807*'CU50'!B34))-31.42*(EXP(-0.04807*'CU50'!B34))))</f>
        <v>21.014900936168406</v>
      </c>
      <c r="C54" s="2">
        <f>IF(27.83*(1-EXP(-0.04807*'CU50'!C34))-31.42*(EXP(-0.04807*'CU50'!C34))&lt;0,0,(27.83*(1-EXP(-0.04807*'CU50'!C34))-31.42*(EXP(-0.04807*'CU50'!C34))))</f>
        <v>27.046108434601887</v>
      </c>
      <c r="D54" s="2">
        <f>IF(27.83*(1-EXP(-0.04807*'CU50'!D34))-31.42*(EXP(-0.04807*'CU50'!D34))&lt;0,0,(27.83*(1-EXP(-0.04807*'CU50'!D34))-31.42*(EXP(-0.04807*'CU50'!D34))))</f>
        <v>27.499957765431304</v>
      </c>
      <c r="E54" s="2">
        <f>IF(27.83*(1-EXP(-0.04807*'CU50'!E34))-31.42*(EXP(-0.04807*'CU50'!E34))&lt;0,0,(27.83*(1-EXP(-0.04807*'CU50'!E34))-31.42*(EXP(-0.04807*'CU50'!E34))))</f>
        <v>27.615845954671272</v>
      </c>
      <c r="F54" s="2">
        <f>IF(27.83*(1-EXP(-0.04807*'CU50'!F34))-31.42*(EXP(-0.04807*'CU50'!F34))&lt;0,0,(27.83*(1-EXP(-0.04807*'CU50'!F34))-31.42*(EXP(-0.04807*'CU50'!F34))))</f>
        <v>27.69104216270808</v>
      </c>
      <c r="G54" s="2">
        <f>IF(27.83*(1-EXP(-0.04807*'CU50'!G34))-31.42*(EXP(-0.04807*'CU50'!G34))&lt;0,0,(27.83*(1-EXP(-0.04807*'CU50'!G34))-31.42*(EXP(-0.04807*'CU50'!G34))))</f>
        <v>27.739834621544468</v>
      </c>
      <c r="H54" s="2">
        <f>IF(27.83*(1-EXP(-0.04807*'CU50'!H34))-31.42*(EXP(-0.04807*'CU50'!H34))&lt;0,0,(27.83*(1-EXP(-0.04807*'CU50'!H34))-31.42*(EXP(-0.04807*'CU50'!H34))))</f>
        <v>27.771494516390966</v>
      </c>
      <c r="I54" s="2">
        <f>IF(27.83*(1-EXP(-0.04807*'CU50'!I34))-31.42*(EXP(-0.04807*'CU50'!I34))&lt;0,0,(27.83*(1-EXP(-0.04807*'CU50'!I34))-31.42*(EXP(-0.04807*'CU50'!I34))))</f>
        <v>27.79203762828972</v>
      </c>
      <c r="J54" s="2">
        <f>IF(27.83*(1-EXP(-0.04807*'CU50'!J34))-31.42*(EXP(-0.04807*'CU50'!J34))&lt;0,0,(27.83*(1-EXP(-0.04807*'CU50'!J34))-31.42*(EXP(-0.04807*'CU50'!J34))))</f>
        <v>27.805367408711636</v>
      </c>
      <c r="K54" s="2">
        <f>IF(27.83*(1-EXP(-0.04807*'CU50'!K34))-31.42*(EXP(-0.04807*'CU50'!K34))&lt;0,0,(27.83*(1-EXP(-0.04807*'CU50'!K34))-31.42*(EXP(-0.04807*'CU50'!K34))))</f>
        <v>27.814016684779066</v>
      </c>
      <c r="L54" s="2">
        <f>IF(27.83*(1-EXP(-0.04807*'CU50'!L34))-31.42*(EXP(-0.04807*'CU50'!L34))&lt;0,0,(27.83*(1-EXP(-0.04807*'CU50'!L34))-31.42*(EXP(-0.04807*'CU50'!L34))))</f>
        <v>27.819628928501224</v>
      </c>
      <c r="M54" s="2">
        <f>IF(27.83*(1-EXP(-0.04807*'CU50'!M34))-31.42*(EXP(-0.04807*'CU50'!M34))&lt;0,0,(27.83*(1-EXP(-0.04807*'CU50'!M34))-31.42*(EXP(-0.04807*'CU50'!M34))))</f>
        <v>27.82327053727303</v>
      </c>
      <c r="N54" s="2">
        <f>IF(27.83*(1-EXP(-0.04807*'CU50'!N34))-31.42*(EXP(-0.04807*'CU50'!N34))&lt;0,0,(27.83*(1-EXP(-0.04807*'CU50'!N34))-31.42*(EXP(-0.04807*'CU50'!N34))))</f>
        <v>27.8256334628877</v>
      </c>
      <c r="O54" s="2">
        <f>IF(27.83*(1-EXP(-0.04807*'CU50'!O34))-31.42*(EXP(-0.04807*'CU50'!O34))&lt;0,0,(27.83*(1-EXP(-0.04807*'CU50'!O34))-31.42*(EXP(-0.04807*'CU50'!O34))))</f>
        <v>27.82716669114212</v>
      </c>
      <c r="P54" s="2">
        <f>IF(27.83*(1-EXP(-0.04807*'CU50'!P34))-31.42*(EXP(-0.04807*'CU50'!P34))&lt;0,0,(27.83*(1-EXP(-0.04807*'CU50'!P34))-31.42*(EXP(-0.04807*'CU50'!P34))))</f>
        <v>27.82816155482533</v>
      </c>
      <c r="Q54" s="2">
        <f>IF(27.83*(1-EXP(-0.04807*'CU50'!Q34))-31.42*(EXP(-0.04807*'CU50'!Q34))&lt;0,0,(27.83*(1-EXP(-0.04807*'CU50'!Q34))-31.42*(EXP(-0.04807*'CU50'!Q34))))</f>
        <v>27.82880709063861</v>
      </c>
      <c r="R54" s="2">
        <f>IF(27.83*(1-EXP(-0.04807*'CU50'!R34))-31.42*(EXP(-0.04807*'CU50'!R34))&lt;0,0,(27.83*(1-EXP(-0.04807*'CU50'!R34))-31.42*(EXP(-0.04807*'CU50'!R34))))</f>
        <v>27.829225958563192</v>
      </c>
      <c r="S54" s="2">
        <f>IF(27.83*(1-EXP(-0.04807*'CU50'!S34))-31.42*(EXP(-0.04807*'CU50'!S34))&lt;0,0,(27.83*(1-EXP(-0.04807*'CU50'!S34))-31.42*(EXP(-0.04807*'CU50'!S34))))</f>
        <v>27.829497748810358</v>
      </c>
      <c r="T54" s="2">
        <f>IF(27.83*(1-EXP(-0.04807*'CU50'!T34))-31.42*(EXP(-0.04807*'CU50'!T34))&lt;0,0,(27.83*(1-EXP(-0.04807*'CU50'!T34))-31.42*(EXP(-0.04807*'CU50'!T34))))</f>
        <v>27.82967410496971</v>
      </c>
      <c r="U54" s="2">
        <f>IF(27.83*(1-EXP(-0.04807*'CU50'!U34))-31.42*(EXP(-0.04807*'CU50'!U34))&lt;0,0,(27.83*(1-EXP(-0.04807*'CU50'!U34))-31.42*(EXP(-0.04807*'CU50'!U34))))</f>
        <v>27.829788536945333</v>
      </c>
      <c r="V54" s="2">
        <f>IF(27.83*(1-EXP(-0.04807*'CU50'!V34))-31.42*(EXP(-0.04807*'CU50'!V34))&lt;0,0,(27.83*(1-EXP(-0.04807*'CU50'!V34))-31.42*(EXP(-0.04807*'CU50'!V34))))</f>
        <v>27.829862788262073</v>
      </c>
      <c r="W54" s="2">
        <f>IF(27.83*(1-EXP(-0.04807*'CU50'!W34))-31.42*(EXP(-0.04807*'CU50'!W34))&lt;0,0,(27.83*(1-EXP(-0.04807*'CU50'!W34))-31.42*(EXP(-0.04807*'CU50'!W34))))</f>
        <v>27.829942229677425</v>
      </c>
      <c r="X54" s="2">
        <f>IF(27.83*(1-EXP(-0.04807*'CU50'!X34))-31.42*(EXP(-0.04807*'CU50'!X34))&lt;0,0,(27.83*(1-EXP(-0.04807*'CU50'!X34))-31.42*(EXP(-0.04807*'CU50'!X34))))</f>
        <v>27.82998421752596</v>
      </c>
    </row>
    <row r="55" spans="2:24" ht="14.25">
      <c r="B55" s="2">
        <f>IF(27.83*(1-EXP(-0.04807*'CU50'!B35))-31.42*(EXP(-0.04807*'CU50'!B35))&lt;0,0,(27.83*(1-EXP(-0.04807*'CU50'!B35))-31.42*(EXP(-0.04807*'CU50'!B35))))</f>
        <v>22.8968641830148</v>
      </c>
      <c r="C55" s="2">
        <f>IF(27.83*(1-EXP(-0.04807*'CU50'!C35))-31.42*(EXP(-0.04807*'CU50'!C35))&lt;0,0,(27.83*(1-EXP(-0.04807*'CU50'!C35))-31.42*(EXP(-0.04807*'CU50'!C35))))</f>
        <v>27.419268709049415</v>
      </c>
      <c r="D55" s="2">
        <f>IF(27.83*(1-EXP(-0.04807*'CU50'!D35))-31.42*(EXP(-0.04807*'CU50'!D35))&lt;0,0,(27.83*(1-EXP(-0.04807*'CU50'!D35))-31.42*(EXP(-0.04807*'CU50'!D35))))</f>
        <v>27.67803916289135</v>
      </c>
      <c r="E55" s="2">
        <f>IF(27.83*(1-EXP(-0.04807*'CU50'!E35))-31.42*(EXP(-0.04807*'CU50'!E35))&lt;0,0,(27.83*(1-EXP(-0.04807*'CU50'!E35))-31.42*(EXP(-0.04807*'CU50'!E35))))</f>
        <v>27.737568793724385</v>
      </c>
      <c r="F55" s="2">
        <f>IF(27.83*(1-EXP(-0.04807*'CU50'!F35))-31.42*(EXP(-0.04807*'CU50'!F35))&lt;0,0,(27.83*(1-EXP(-0.04807*'CU50'!F35))-31.42*(EXP(-0.04807*'CU50'!F35))))</f>
        <v>27.773778094039734</v>
      </c>
      <c r="G55" s="2">
        <f>IF(27.83*(1-EXP(-0.04807*'CU50'!G35))-31.42*(EXP(-0.04807*'CU50'!G35))&lt;0,0,(27.83*(1-EXP(-0.04807*'CU50'!G35))-31.42*(EXP(-0.04807*'CU50'!G35))))</f>
        <v>27.795802645695442</v>
      </c>
      <c r="H55" s="2">
        <f>IF(27.83*(1-EXP(-0.04807*'CU50'!H35))-31.42*(EXP(-0.04807*'CU50'!H35))&lt;0,0,(27.83*(1-EXP(-0.04807*'CU50'!H35))-31.42*(EXP(-0.04807*'CU50'!H35))))</f>
        <v>27.809199228104113</v>
      </c>
      <c r="I55" s="2">
        <f>IF(27.83*(1-EXP(-0.04807*'CU50'!I35))-31.42*(EXP(-0.04807*'CU50'!I35))&lt;0,0,(27.83*(1-EXP(-0.04807*'CU50'!I35))-31.42*(EXP(-0.04807*'CU50'!I35))))</f>
        <v>27.817347789901774</v>
      </c>
      <c r="J55" s="2">
        <f>IF(27.83*(1-EXP(-0.04807*'CU50'!J35))-31.42*(EXP(-0.04807*'CU50'!J35))&lt;0,0,(27.83*(1-EXP(-0.04807*'CU50'!J35))-31.42*(EXP(-0.04807*'CU50'!J35))))</f>
        <v>27.82230420769138</v>
      </c>
      <c r="K55" s="2">
        <f>IF(27.83*(1-EXP(-0.04807*'CU50'!K35))-31.42*(EXP(-0.04807*'CU50'!K35))&lt;0,0,(27.83*(1-EXP(-0.04807*'CU50'!K35))-31.42*(EXP(-0.04807*'CU50'!K35))))</f>
        <v>27.825318982312375</v>
      </c>
      <c r="L55" s="2">
        <f>IF(27.83*(1-EXP(-0.04807*'CU50'!L35))-31.42*(EXP(-0.04807*'CU50'!L35))&lt;0,0,(27.83*(1-EXP(-0.04807*'CU50'!L35))-31.42*(EXP(-0.04807*'CU50'!L35))))</f>
        <v>27.827152739352474</v>
      </c>
      <c r="M55" s="2">
        <f>IF(27.83*(1-EXP(-0.04807*'CU50'!M35))-31.42*(EXP(-0.04807*'CU50'!M35))&lt;0,0,(27.83*(1-EXP(-0.04807*'CU50'!M35))-31.42*(EXP(-0.04807*'CU50'!M35))))</f>
        <v>27.828268134466487</v>
      </c>
      <c r="N55" s="2">
        <f>IF(27.83*(1-EXP(-0.04807*'CU50'!N35))-31.42*(EXP(-0.04807*'CU50'!N35))&lt;0,0,(27.83*(1-EXP(-0.04807*'CU50'!N35))-31.42*(EXP(-0.04807*'CU50'!N35))))</f>
        <v>27.82894658108355</v>
      </c>
      <c r="O55" s="2">
        <f>IF(27.83*(1-EXP(-0.04807*'CU50'!O35))-31.42*(EXP(-0.04807*'CU50'!O35))&lt;0,0,(27.83*(1-EXP(-0.04807*'CU50'!O35))-31.42*(EXP(-0.04807*'CU50'!O35))))</f>
        <v>27.829359250824</v>
      </c>
      <c r="P55" s="2">
        <f>IF(27.83*(1-EXP(-0.04807*'CU50'!P35))-31.42*(EXP(-0.04807*'CU50'!P35))&lt;0,0,(27.83*(1-EXP(-0.04807*'CU50'!P35))-31.42*(EXP(-0.04807*'CU50'!P35))))</f>
        <v>27.82961025998287</v>
      </c>
      <c r="Q55" s="2">
        <f>IF(27.83*(1-EXP(-0.04807*'CU50'!Q35))-31.42*(EXP(-0.04807*'CU50'!Q35))&lt;0,0,(27.83*(1-EXP(-0.04807*'CU50'!Q35))-31.42*(EXP(-0.04807*'CU50'!Q35))))</f>
        <v>27.82976293800033</v>
      </c>
      <c r="R55" s="2">
        <f>IF(27.83*(1-EXP(-0.04807*'CU50'!R35))-31.42*(EXP(-0.04807*'CU50'!R35))&lt;0,0,(27.83*(1-EXP(-0.04807*'CU50'!R35))-31.42*(EXP(-0.04807*'CU50'!R35))))</f>
        <v>27.829855805436395</v>
      </c>
      <c r="S55" s="2">
        <f>IF(27.83*(1-EXP(-0.04807*'CU50'!S35))-31.42*(EXP(-0.04807*'CU50'!S35))&lt;0,0,(27.83*(1-EXP(-0.04807*'CU50'!S35))-31.42*(EXP(-0.04807*'CU50'!S35))))</f>
        <v>27.829912292682074</v>
      </c>
      <c r="T55" s="2">
        <f>IF(27.83*(1-EXP(-0.04807*'CU50'!T35))-31.42*(EXP(-0.04807*'CU50'!T35))&lt;0,0,(27.83*(1-EXP(-0.04807*'CU50'!T35))-31.42*(EXP(-0.04807*'CU50'!T35))))</f>
        <v>27.829946651431058</v>
      </c>
      <c r="U55" s="2">
        <f>IF(27.83*(1-EXP(-0.04807*'CU50'!U35))-31.42*(EXP(-0.04807*'CU50'!U35))&lt;0,0,(27.83*(1-EXP(-0.04807*'CU50'!U35))-31.42*(EXP(-0.04807*'CU50'!U35))))</f>
        <v>27.82996755037236</v>
      </c>
      <c r="V55" s="2">
        <f>IF(27.83*(1-EXP(-0.04807*'CU50'!V35))-31.42*(EXP(-0.04807*'CU50'!V35))&lt;0,0,(27.83*(1-EXP(-0.04807*'CU50'!V35))-31.42*(EXP(-0.04807*'CU50'!V35))))</f>
        <v>27.829980262294658</v>
      </c>
      <c r="W55" s="2">
        <f>IF(27.83*(1-EXP(-0.04807*'CU50'!W35))-31.42*(EXP(-0.04807*'CU50'!W35))&lt;0,0,(27.83*(1-EXP(-0.04807*'CU50'!W35))-31.42*(EXP(-0.04807*'CU50'!W35))))</f>
        <v>27.829992697517106</v>
      </c>
      <c r="X55" s="2">
        <f>IF(27.83*(1-EXP(-0.04807*'CU50'!X35))-31.42*(EXP(-0.04807*'CU50'!X35))&lt;0,0,(27.83*(1-EXP(-0.04807*'CU50'!X35))-31.42*(EXP(-0.04807*'CU50'!X35))))</f>
        <v>27.829998356645042</v>
      </c>
    </row>
    <row r="56" spans="2:24" ht="14.25">
      <c r="B56" s="2">
        <f>IF(27.83*(1-EXP(-0.04807*'CU50'!B36))-31.42*(EXP(-0.04807*'CU50'!B36))&lt;0,0,(27.83*(1-EXP(-0.04807*'CU50'!B36))-31.42*(EXP(-0.04807*'CU50'!B36))))</f>
        <v>24.25913055835462</v>
      </c>
      <c r="C56" s="2">
        <f>IF(27.83*(1-EXP(-0.04807*'CU50'!C36))-31.42*(EXP(-0.04807*'CU50'!C36))&lt;0,0,(27.83*(1-EXP(-0.04807*'CU50'!C36))-31.42*(EXP(-0.04807*'CU50'!C36))))</f>
        <v>27.61479141655229</v>
      </c>
      <c r="D56" s="2">
        <f>IF(27.83*(1-EXP(-0.04807*'CU50'!D36))-31.42*(EXP(-0.04807*'CU50'!D36))&lt;0,0,(27.83*(1-EXP(-0.04807*'CU50'!D36))-31.42*(EXP(-0.04807*'CU50'!D36))))</f>
        <v>27.760032906106883</v>
      </c>
      <c r="E56" s="2">
        <f>IF(27.83*(1-EXP(-0.04807*'CU50'!E36))-31.42*(EXP(-0.04807*'CU50'!E36))&lt;0,0,(27.83*(1-EXP(-0.04807*'CU50'!E36))-31.42*(EXP(-0.04807*'CU50'!E36))))</f>
        <v>27.790105689899757</v>
      </c>
      <c r="F56" s="2">
        <f>IF(27.83*(1-EXP(-0.04807*'CU50'!F36))-31.42*(EXP(-0.04807*'CU50'!F36))&lt;0,0,(27.83*(1-EXP(-0.04807*'CU50'!F36))-31.42*(EXP(-0.04807*'CU50'!F36))))</f>
        <v>27.80725279285137</v>
      </c>
      <c r="G56" s="2">
        <f>IF(27.83*(1-EXP(-0.04807*'CU50'!G36))-31.42*(EXP(-0.04807*'CU50'!G36))&lt;0,0,(27.83*(1-EXP(-0.04807*'CU50'!G36))-31.42*(EXP(-0.04807*'CU50'!G36))))</f>
        <v>27.817029843810744</v>
      </c>
      <c r="H56" s="2">
        <f>IF(27.83*(1-EXP(-0.04807*'CU50'!H36))-31.42*(EXP(-0.04807*'CU50'!H36))&lt;0,0,(27.83*(1-EXP(-0.04807*'CU50'!H36))-31.42*(EXP(-0.04807*'CU50'!H36))))</f>
        <v>27.82260458875349</v>
      </c>
      <c r="I56" s="2">
        <f>IF(27.83*(1-EXP(-0.04807*'CU50'!I36))-31.42*(EXP(-0.04807*'CU50'!I36))&lt;0,0,(27.83*(1-EXP(-0.04807*'CU50'!I36))-31.42*(EXP(-0.04807*'CU50'!I36))))</f>
        <v>27.82578323447251</v>
      </c>
      <c r="J56" s="2">
        <f>IF(27.83*(1-EXP(-0.04807*'CU50'!J36))-31.42*(EXP(-0.04807*'CU50'!J36))&lt;0,0,(27.83*(1-EXP(-0.04807*'CU50'!J36))-31.42*(EXP(-0.04807*'CU50'!J36))))</f>
        <v>27.827595656154724</v>
      </c>
      <c r="K56" s="2">
        <f>IF(27.83*(1-EXP(-0.04807*'CU50'!K36))-31.42*(EXP(-0.04807*'CU50'!K36))&lt;0,0,(27.83*(1-EXP(-0.04807*'CU50'!K36))-31.42*(EXP(-0.04807*'CU50'!K36))))</f>
        <v>27.828629074989202</v>
      </c>
      <c r="L56" s="2">
        <f>IF(27.83*(1-EXP(-0.04807*'CU50'!L36))-31.42*(EXP(-0.04807*'CU50'!L36))&lt;0,0,(27.83*(1-EXP(-0.04807*'CU50'!L36))-31.42*(EXP(-0.04807*'CU50'!L36))))</f>
        <v>27.82921831671916</v>
      </c>
      <c r="M56" s="2">
        <f>IF(27.83*(1-EXP(-0.04807*'CU50'!M36))-31.42*(EXP(-0.04807*'CU50'!M36))&lt;0,0,(27.83*(1-EXP(-0.04807*'CU50'!M36))-31.42*(EXP(-0.04807*'CU50'!M36))))</f>
        <v>27.829554294548043</v>
      </c>
      <c r="N56" s="2">
        <f>IF(27.83*(1-EXP(-0.04807*'CU50'!N36))-31.42*(EXP(-0.04807*'CU50'!N36))&lt;0,0,(27.83*(1-EXP(-0.04807*'CU50'!N36))-31.42*(EXP(-0.04807*'CU50'!N36))))</f>
        <v>27.829745864655447</v>
      </c>
      <c r="O56" s="2">
        <f>IF(27.83*(1-EXP(-0.04807*'CU50'!O36))-31.42*(EXP(-0.04807*'CU50'!O36))&lt;0,0,(27.83*(1-EXP(-0.04807*'CU50'!O36))-31.42*(EXP(-0.04807*'CU50'!O36))))</f>
        <v>27.829855095393008</v>
      </c>
      <c r="P56" s="2">
        <f>IF(27.83*(1-EXP(-0.04807*'CU50'!P36))-31.42*(EXP(-0.04807*'CU50'!P36))&lt;0,0,(27.83*(1-EXP(-0.04807*'CU50'!P36))-31.42*(EXP(-0.04807*'CU50'!P36))))</f>
        <v>27.829917377312608</v>
      </c>
      <c r="Q56" s="2">
        <f>IF(27.83*(1-EXP(-0.04807*'CU50'!Q36))-31.42*(EXP(-0.04807*'CU50'!Q36))&lt;0,0,(27.83*(1-EXP(-0.04807*'CU50'!Q36))-31.42*(EXP(-0.04807*'CU50'!Q36))))</f>
        <v>27.829952889638133</v>
      </c>
      <c r="R56" s="2">
        <f>IF(27.83*(1-EXP(-0.04807*'CU50'!R36))-31.42*(EXP(-0.04807*'CU50'!R36))&lt;0,0,(27.83*(1-EXP(-0.04807*'CU50'!R36))-31.42*(EXP(-0.04807*'CU50'!R36))))</f>
        <v>27.82997313829572</v>
      </c>
      <c r="S56" s="2">
        <f>IF(27.83*(1-EXP(-0.04807*'CU50'!S36))-31.42*(EXP(-0.04807*'CU50'!S36))&lt;0,0,(27.83*(1-EXP(-0.04807*'CU50'!S36))-31.42*(EXP(-0.04807*'CU50'!S36))))</f>
        <v>27.82998468381205</v>
      </c>
      <c r="T56" s="2">
        <f>IF(27.83*(1-EXP(-0.04807*'CU50'!T36))-31.42*(EXP(-0.04807*'CU50'!T36))&lt;0,0,(27.83*(1-EXP(-0.04807*'CU50'!T36))-31.42*(EXP(-0.04807*'CU50'!T36))))</f>
        <v>27.829991266912522</v>
      </c>
      <c r="U56" s="2">
        <f>IF(27.83*(1-EXP(-0.04807*'CU50'!U36))-31.42*(EXP(-0.04807*'CU50'!U36))&lt;0,0,(27.83*(1-EXP(-0.04807*'CU50'!U36))-31.42*(EXP(-0.04807*'CU50'!U36))))</f>
        <v>27.8299950205092</v>
      </c>
      <c r="V56" s="2">
        <f>IF(27.83*(1-EXP(-0.04807*'CU50'!V36))-31.42*(EXP(-0.04807*'CU50'!V36))&lt;0,0,(27.83*(1-EXP(-0.04807*'CU50'!V36))-31.42*(EXP(-0.04807*'CU50'!V36))))</f>
        <v>27.829997160760307</v>
      </c>
      <c r="W56" s="2">
        <f>IF(27.83*(1-EXP(-0.04807*'CU50'!W36))-31.42*(EXP(-0.04807*'CU50'!W36))&lt;0,0,(27.83*(1-EXP(-0.04807*'CU50'!W36))-31.42*(EXP(-0.04807*'CU50'!W36))))</f>
        <v>27.829999076926455</v>
      </c>
      <c r="X56" s="2">
        <f>IF(27.83*(1-EXP(-0.04807*'CU50'!X36))-31.42*(EXP(-0.04807*'CU50'!X36))&lt;0,0,(27.83*(1-EXP(-0.04807*'CU50'!X36))-31.42*(EXP(-0.04807*'CU50'!X36))))</f>
        <v>27.82999982888516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</v>
      </c>
      <c r="C62" s="35">
        <f>C45*AreaUnderNormalCurve!$C$4</f>
        <v>0</v>
      </c>
      <c r="D62" s="35">
        <f>D45*AreaUnderNormalCurve!$C$4</f>
        <v>0</v>
      </c>
      <c r="E62" s="35">
        <f>E45*AreaUnderNormalCurve!$C$4</f>
        <v>0</v>
      </c>
      <c r="F62" s="35">
        <f>F45*AreaUnderNormalCurve!$C$4</f>
        <v>0</v>
      </c>
      <c r="G62" s="35">
        <f>G45*AreaUnderNormalCurve!$C$4</f>
        <v>0</v>
      </c>
      <c r="H62" s="35">
        <f>H45*AreaUnderNormalCurve!$C$4</f>
        <v>0</v>
      </c>
      <c r="I62" s="35">
        <f>I45*AreaUnderNormalCurve!$C$4</f>
        <v>0</v>
      </c>
      <c r="J62" s="35">
        <f>J45*AreaUnderNormalCurve!$C$4</f>
        <v>0</v>
      </c>
      <c r="K62" s="35">
        <f>K45*AreaUnderNormalCurve!$C$4</f>
        <v>0</v>
      </c>
      <c r="L62" s="35">
        <f>L45*AreaUnderNormalCurve!$C$4</f>
        <v>0</v>
      </c>
      <c r="M62" s="35">
        <f>M45*AreaUnderNormalCurve!$C$4</f>
        <v>0</v>
      </c>
      <c r="N62" s="35">
        <f>N45*AreaUnderNormalCurve!$C$4</f>
        <v>0</v>
      </c>
      <c r="O62" s="35">
        <f>O45*AreaUnderNormalCurve!$C$4</f>
        <v>0</v>
      </c>
      <c r="P62" s="35">
        <f>P45*AreaUnderNormalCurve!$C$4</f>
        <v>0</v>
      </c>
      <c r="Q62" s="35">
        <f>Q45*AreaUnderNormalCurve!$C$4</f>
        <v>0</v>
      </c>
      <c r="R62" s="35">
        <f>R45*AreaUnderNormalCurve!$C$4</f>
        <v>0</v>
      </c>
      <c r="S62" s="35">
        <f>S45*AreaUnderNormalCurve!$C$4</f>
        <v>0</v>
      </c>
      <c r="T62" s="35">
        <f>T45*AreaUnderNormalCurve!$C$4</f>
        <v>0</v>
      </c>
      <c r="U62" s="35">
        <f>U45*AreaUnderNormalCurve!$C$4</f>
        <v>0</v>
      </c>
      <c r="V62" s="35">
        <f>V45*AreaUnderNormalCurve!$C$4</f>
        <v>0</v>
      </c>
      <c r="W62" s="35">
        <f>W45*AreaUnderNormalCurve!$C$4</f>
        <v>0</v>
      </c>
      <c r="X62" s="35">
        <f>X45*AreaUnderNormalCurve!$C$4</f>
        <v>0</v>
      </c>
    </row>
    <row r="63" spans="1:24" ht="14.25">
      <c r="A63" s="16"/>
      <c r="B63" s="35">
        <f>B46*AreaUnderNormalCurve!$C$5</f>
        <v>0</v>
      </c>
      <c r="C63" s="35">
        <f>C46*AreaUnderNormalCurve!$C$5</f>
        <v>0</v>
      </c>
      <c r="D63" s="35">
        <f>D46*AreaUnderNormalCurve!$C$5</f>
        <v>0</v>
      </c>
      <c r="E63" s="35">
        <f>E46*AreaUnderNormalCurve!$C$5</f>
        <v>0</v>
      </c>
      <c r="F63" s="35">
        <f>F46*AreaUnderNormalCurve!$C$5</f>
        <v>0</v>
      </c>
      <c r="G63" s="35">
        <f>G46*AreaUnderNormalCurve!$C$5</f>
        <v>0</v>
      </c>
      <c r="H63" s="35">
        <f>H46*AreaUnderNormalCurve!$C$5</f>
        <v>0</v>
      </c>
      <c r="I63" s="35">
        <f>I46*AreaUnderNormalCurve!$C$5</f>
        <v>0</v>
      </c>
      <c r="J63" s="35">
        <f>J46*AreaUnderNormalCurve!$C$5</f>
        <v>0</v>
      </c>
      <c r="K63" s="35">
        <f>K46*AreaUnderNormalCurve!$C$5</f>
        <v>0</v>
      </c>
      <c r="L63" s="35">
        <f>L46*AreaUnderNormalCurve!$C$5</f>
        <v>0</v>
      </c>
      <c r="M63" s="35">
        <f>M46*AreaUnderNormalCurve!$C$5</f>
        <v>0</v>
      </c>
      <c r="N63" s="35">
        <f>N46*AreaUnderNormalCurve!$C$5</f>
        <v>0</v>
      </c>
      <c r="O63" s="35">
        <f>O46*AreaUnderNormalCurve!$C$5</f>
        <v>0</v>
      </c>
      <c r="P63" s="35">
        <f>P46*AreaUnderNormalCurve!$C$5</f>
        <v>0</v>
      </c>
      <c r="Q63" s="35">
        <f>Q46*AreaUnderNormalCurve!$C$5</f>
        <v>0</v>
      </c>
      <c r="R63" s="35">
        <f>R46*AreaUnderNormalCurve!$C$5</f>
        <v>0</v>
      </c>
      <c r="S63" s="35">
        <f>S46*AreaUnderNormalCurve!$C$5</f>
        <v>0</v>
      </c>
      <c r="T63" s="35">
        <f>T46*AreaUnderNormalCurve!$C$5</f>
        <v>0</v>
      </c>
      <c r="U63" s="35">
        <f>U46*AreaUnderNormalCurve!$C$5</f>
        <v>0</v>
      </c>
      <c r="V63" s="35">
        <f>V46*AreaUnderNormalCurve!$C$5</f>
        <v>0</v>
      </c>
      <c r="W63" s="35">
        <f>W46*AreaUnderNormalCurve!$C$5</f>
        <v>0</v>
      </c>
      <c r="X63" s="35">
        <f>X46*AreaUnderNormalCurve!$C$5</f>
        <v>0</v>
      </c>
    </row>
    <row r="64" spans="1:24" ht="14.25">
      <c r="A64" s="16"/>
      <c r="B64" s="35">
        <f>B47*AreaUnderNormalCurve!$C$6</f>
        <v>0</v>
      </c>
      <c r="C64" s="35">
        <f>C47*AreaUnderNormalCurve!$C$6</f>
        <v>0</v>
      </c>
      <c r="D64" s="35">
        <f>D47*AreaUnderNormalCurve!$C$6</f>
        <v>0</v>
      </c>
      <c r="E64" s="35">
        <f>E47*AreaUnderNormalCurve!$C$6</f>
        <v>0</v>
      </c>
      <c r="F64" s="35">
        <f>F47*AreaUnderNormalCurve!$C$6</f>
        <v>0</v>
      </c>
      <c r="G64" s="35">
        <f>G47*AreaUnderNormalCurve!$C$6</f>
        <v>0</v>
      </c>
      <c r="H64" s="35">
        <f>H47*AreaUnderNormalCurve!$C$6</f>
        <v>0</v>
      </c>
      <c r="I64" s="35">
        <f>I47*AreaUnderNormalCurve!$C$6</f>
        <v>0</v>
      </c>
      <c r="J64" s="35">
        <f>J47*AreaUnderNormalCurve!$C$6</f>
        <v>0</v>
      </c>
      <c r="K64" s="35">
        <f>K47*AreaUnderNormalCurve!$C$6</f>
        <v>0</v>
      </c>
      <c r="L64" s="35">
        <f>L47*AreaUnderNormalCurve!$C$6</f>
        <v>0</v>
      </c>
      <c r="M64" s="35">
        <f>M47*AreaUnderNormalCurve!$C$6</f>
        <v>0</v>
      </c>
      <c r="N64" s="35">
        <f>N47*AreaUnderNormalCurve!$C$6</f>
        <v>0</v>
      </c>
      <c r="O64" s="35">
        <f>O47*AreaUnderNormalCurve!$C$6</f>
        <v>0</v>
      </c>
      <c r="P64" s="35">
        <f>P47*AreaUnderNormalCurve!$C$6</f>
        <v>0</v>
      </c>
      <c r="Q64" s="35">
        <f>Q47*AreaUnderNormalCurve!$C$6</f>
        <v>0</v>
      </c>
      <c r="R64" s="35">
        <f>R47*AreaUnderNormalCurve!$C$6</f>
        <v>0</v>
      </c>
      <c r="S64" s="35">
        <f>S47*AreaUnderNormalCurve!$C$6</f>
        <v>0</v>
      </c>
      <c r="T64" s="35">
        <f>T47*AreaUnderNormalCurve!$C$6</f>
        <v>0</v>
      </c>
      <c r="U64" s="35">
        <f>U47*AreaUnderNormalCurve!$C$6</f>
        <v>0</v>
      </c>
      <c r="V64" s="35">
        <f>V47*AreaUnderNormalCurve!$C$6</f>
        <v>0</v>
      </c>
      <c r="W64" s="35">
        <f>W47*AreaUnderNormalCurve!$C$6</f>
        <v>0</v>
      </c>
      <c r="X64" s="35">
        <f>X47*AreaUnderNormalCurve!$C$6</f>
        <v>0</v>
      </c>
    </row>
    <row r="65" spans="1:24" ht="14.25">
      <c r="A65" s="16"/>
      <c r="B65" s="35">
        <f>B48*AreaUnderNormalCurve!$C$7</f>
        <v>0</v>
      </c>
      <c r="C65" s="35">
        <f>C48*AreaUnderNormalCurve!$C$7</f>
        <v>0</v>
      </c>
      <c r="D65" s="35">
        <f>D48*AreaUnderNormalCurve!$C$7</f>
        <v>0</v>
      </c>
      <c r="E65" s="35">
        <f>E48*AreaUnderNormalCurve!$C$7</f>
        <v>0</v>
      </c>
      <c r="F65" s="35">
        <f>F48*AreaUnderNormalCurve!$C$7</f>
        <v>0</v>
      </c>
      <c r="G65" s="35">
        <f>G48*AreaUnderNormalCurve!$C$7</f>
        <v>0</v>
      </c>
      <c r="H65" s="35">
        <f>H48*AreaUnderNormalCurve!$C$7</f>
        <v>0</v>
      </c>
      <c r="I65" s="35">
        <f>I48*AreaUnderNormalCurve!$C$7</f>
        <v>0.011961978134961594</v>
      </c>
      <c r="J65" s="35">
        <f>J48*AreaUnderNormalCurve!$C$7</f>
        <v>0.12318716019899158</v>
      </c>
      <c r="K65" s="35">
        <f>K48*AreaUnderNormalCurve!$C$7</f>
        <v>0.22954727802802347</v>
      </c>
      <c r="L65" s="35">
        <f>L48*AreaUnderNormalCurve!$C$7</f>
        <v>0.3312551328022581</v>
      </c>
      <c r="M65" s="35">
        <f>M48*AreaUnderNormalCurve!$C$7</f>
        <v>0.4285142176352072</v>
      </c>
      <c r="N65" s="35">
        <f>N48*AreaUnderNormalCurve!$C$7</f>
        <v>0.5215191247148071</v>
      </c>
      <c r="O65" s="35">
        <f>O48*AreaUnderNormalCurve!$C$7</f>
        <v>0.6104559346358727</v>
      </c>
      <c r="P65" s="35">
        <f>P48*AreaUnderNormalCurve!$C$7</f>
        <v>0.6955025887029122</v>
      </c>
      <c r="Q65" s="35">
        <f>Q48*AreaUnderNormalCurve!$C$7</f>
        <v>0.7768292449481508</v>
      </c>
      <c r="R65" s="35">
        <f>R48*AreaUnderNormalCurve!$C$7</f>
        <v>0.8545986185770947</v>
      </c>
      <c r="S65" s="35">
        <f>S48*AreaUnderNormalCurve!$C$7</f>
        <v>0.9289663075227796</v>
      </c>
      <c r="T65" s="35">
        <f>T48*AreaUnderNormalCurve!$C$7</f>
        <v>1.0000811037600417</v>
      </c>
      <c r="U65" s="35">
        <f>U48*AreaUnderNormalCurve!$C$7</f>
        <v>1.068085291002717</v>
      </c>
      <c r="V65" s="35">
        <f>V48*AreaUnderNormalCurve!$C$7</f>
        <v>1.133114929379348</v>
      </c>
      <c r="W65" s="35">
        <f>W48*AreaUnderNormalCurve!$C$7</f>
        <v>1.2547653035577415</v>
      </c>
      <c r="X65" s="35">
        <f>X48*AreaUnderNormalCurve!$C$7</f>
        <v>1.4180046603362568</v>
      </c>
    </row>
    <row r="66" spans="1:24" ht="14.25">
      <c r="A66" s="16"/>
      <c r="B66" s="35">
        <f>B49*AreaUnderNormalCurve!$C$8</f>
        <v>0</v>
      </c>
      <c r="C66" s="35">
        <f>C49*AreaUnderNormalCurve!$C$8</f>
        <v>1.196294581461485</v>
      </c>
      <c r="D66" s="35">
        <f>D49*AreaUnderNormalCurve!$C$8</f>
        <v>1.780822793893873</v>
      </c>
      <c r="E66" s="35">
        <f>E49*AreaUnderNormalCurve!$C$8</f>
        <v>2.0284996126733215</v>
      </c>
      <c r="F66" s="35">
        <f>F49*AreaUnderNormalCurve!$C$8</f>
        <v>2.250519166315717</v>
      </c>
      <c r="G66" s="35">
        <f>G49*AreaUnderNormalCurve!$C$8</f>
        <v>2.449539334785592</v>
      </c>
      <c r="H66" s="35">
        <f>H49*AreaUnderNormalCurve!$C$8</f>
        <v>2.6279426637174916</v>
      </c>
      <c r="I66" s="35">
        <f>I49*AreaUnderNormalCurve!$C$8</f>
        <v>2.7878648867699787</v>
      </c>
      <c r="J66" s="35">
        <f>J49*AreaUnderNormalCurve!$C$8</f>
        <v>2.9312204933002395</v>
      </c>
      <c r="K66" s="35">
        <f>K49*AreaUnderNormalCurve!$C$8</f>
        <v>3.059725647439534</v>
      </c>
      <c r="L66" s="35">
        <f>L49*AreaUnderNormalCurve!$C$8</f>
        <v>3.174918732942459</v>
      </c>
      <c r="M66" s="35">
        <f>M49*AreaUnderNormalCurve!$C$8</f>
        <v>3.2781787697601317</v>
      </c>
      <c r="N66" s="35">
        <f>N49*AreaUnderNormalCurve!$C$8</f>
        <v>3.3707419228090734</v>
      </c>
      <c r="O66" s="35">
        <f>O49*AreaUnderNormalCurve!$C$8</f>
        <v>3.4537163005684994</v>
      </c>
      <c r="P66" s="35">
        <f>P49*AreaUnderNormalCurve!$C$8</f>
        <v>3.528095220665609</v>
      </c>
      <c r="Q66" s="35">
        <f>Q49*AreaUnderNormalCurve!$C$8</f>
        <v>3.5947691012562233</v>
      </c>
      <c r="R66" s="35">
        <f>R49*AreaUnderNormalCurve!$C$8</f>
        <v>3.6545361205569526</v>
      </c>
      <c r="S66" s="35">
        <f>S49*AreaUnderNormalCurve!$C$8</f>
        <v>3.708111772138219</v>
      </c>
      <c r="T66" s="35">
        <f>T49*AreaUnderNormalCurve!$C$8</f>
        <v>3.75613743036813</v>
      </c>
      <c r="U66" s="35">
        <f>U49*AreaUnderNormalCurve!$C$8</f>
        <v>3.799188028547372</v>
      </c>
      <c r="V66" s="35">
        <f>V49*AreaUnderNormalCurve!$C$8</f>
        <v>3.8377789416529904</v>
      </c>
      <c r="W66" s="35">
        <f>W49*AreaUnderNormalCurve!$C$8</f>
        <v>3.9033818002899827</v>
      </c>
      <c r="X66" s="35">
        <f>X49*AreaUnderNormalCurve!$C$8</f>
        <v>3.9784332961241757</v>
      </c>
    </row>
    <row r="67" spans="1:24" ht="14.25">
      <c r="A67" s="16"/>
      <c r="B67" s="35">
        <f>B50*AreaUnderNormalCurve!$C$9</f>
        <v>0.575683883302052</v>
      </c>
      <c r="C67" s="35">
        <f>C50*AreaUnderNormalCurve!$C$9</f>
        <v>3.337774113516052</v>
      </c>
      <c r="D67" s="35">
        <f>D50*AreaUnderNormalCurve!$C$9</f>
        <v>3.9231071564698725</v>
      </c>
      <c r="E67" s="35">
        <f>E50*AreaUnderNormalCurve!$C$9</f>
        <v>4.147694736869437</v>
      </c>
      <c r="F67" s="35">
        <f>F50*AreaUnderNormalCurve!$C$9</f>
        <v>4.336416411006308</v>
      </c>
      <c r="G67" s="35">
        <f>G50*AreaUnderNormalCurve!$C$9</f>
        <v>4.494999847479772</v>
      </c>
      <c r="H67" s="35">
        <f>H50*AreaUnderNormalCurve!$C$9</f>
        <v>4.628258024839378</v>
      </c>
      <c r="I67" s="35">
        <f>I50*AreaUnderNormalCurve!$C$9</f>
        <v>4.740235304611441</v>
      </c>
      <c r="J67" s="35">
        <f>J50*AreaUnderNormalCurve!$C$9</f>
        <v>4.834330176938217</v>
      </c>
      <c r="K67" s="35">
        <f>K50*AreaUnderNormalCurve!$C$9</f>
        <v>4.913398404137653</v>
      </c>
      <c r="L67" s="35">
        <f>L50*AreaUnderNormalCurve!$C$9</f>
        <v>4.979839692572056</v>
      </c>
      <c r="M67" s="35">
        <f>M50*AreaUnderNormalCurve!$C$9</f>
        <v>5.035670523301176</v>
      </c>
      <c r="N67" s="35">
        <f>N50*AreaUnderNormalCurve!$C$9</f>
        <v>5.08258535191684</v>
      </c>
      <c r="O67" s="35">
        <f>O50*AreaUnderNormalCurve!$C$9</f>
        <v>5.122008034962984</v>
      </c>
      <c r="P67" s="35">
        <f>P50*AreaUnderNormalCurve!$C$9</f>
        <v>5.15513504372366</v>
      </c>
      <c r="Q67" s="35">
        <f>Q50*AreaUnderNormalCurve!$C$9</f>
        <v>5.182971776909612</v>
      </c>
      <c r="R67" s="35">
        <f>R50*AreaUnderNormalCurve!$C$9</f>
        <v>5.206363074326897</v>
      </c>
      <c r="S67" s="35">
        <f>S50*AreaUnderNormalCurve!$C$9</f>
        <v>5.226018857611839</v>
      </c>
      <c r="T67" s="35">
        <f>T50*AreaUnderNormalCurve!$C$9</f>
        <v>5.24253567622401</v>
      </c>
      <c r="U67" s="35">
        <f>U50*AreaUnderNormalCurve!$C$9</f>
        <v>5.25641481261418</v>
      </c>
      <c r="V67" s="35">
        <f>V50*AreaUnderNormalCurve!$C$9</f>
        <v>5.268077496055832</v>
      </c>
      <c r="W67" s="35">
        <f>W50*AreaUnderNormalCurve!$C$9</f>
        <v>5.286112819093331</v>
      </c>
      <c r="X67" s="35">
        <f>X50*AreaUnderNormalCurve!$C$9</f>
        <v>5.3037340170579945</v>
      </c>
    </row>
    <row r="68" spans="1:24" ht="14.25">
      <c r="A68" s="16"/>
      <c r="B68" s="35">
        <f>B51*AreaUnderNormalCurve!$C$10</f>
        <v>1.888416628948032</v>
      </c>
      <c r="C68" s="35">
        <f>C51*AreaUnderNormalCurve!$C$10</f>
        <v>4.285880315209964</v>
      </c>
      <c r="D68" s="35">
        <f>D51*AreaUnderNormalCurve!$C$10</f>
        <v>4.681927035398631</v>
      </c>
      <c r="E68" s="35">
        <f>E51*AreaUnderNormalCurve!$C$10</f>
        <v>4.819388782430006</v>
      </c>
      <c r="F68" s="35">
        <f>F51*AreaUnderNormalCurve!$C$10</f>
        <v>4.927668741572994</v>
      </c>
      <c r="G68" s="35">
        <f>G51*AreaUnderNormalCurve!$C$10</f>
        <v>5.0129619217137265</v>
      </c>
      <c r="H68" s="35">
        <f>H51*AreaUnderNormalCurve!$C$10</f>
        <v>5.0801481917871465</v>
      </c>
      <c r="I68" s="35">
        <f>I51*AreaUnderNormalCurve!$C$10</f>
        <v>5.1330714721588055</v>
      </c>
      <c r="J68" s="35">
        <f>J51*AreaUnderNormalCurve!$C$10</f>
        <v>5.174759656399969</v>
      </c>
      <c r="K68" s="35">
        <f>K51*AreaUnderNormalCurve!$C$10</f>
        <v>5.2075978458152985</v>
      </c>
      <c r="L68" s="35">
        <f>L51*AreaUnderNormalCurve!$C$10</f>
        <v>5.233464807970305</v>
      </c>
      <c r="M68" s="35">
        <f>M51*AreaUnderNormalCurve!$C$10</f>
        <v>5.253840466404633</v>
      </c>
      <c r="N68" s="35">
        <f>N51*AreaUnderNormalCurve!$C$10</f>
        <v>5.269890571327837</v>
      </c>
      <c r="O68" s="35">
        <f>O51*AreaUnderNormalCurve!$C$10</f>
        <v>5.282533395552445</v>
      </c>
      <c r="P68" s="35">
        <f>P51*AreaUnderNormalCurve!$C$10</f>
        <v>5.292492271531084</v>
      </c>
      <c r="Q68" s="35">
        <f>Q51*AreaUnderNormalCurve!$C$10</f>
        <v>5.300336975293148</v>
      </c>
      <c r="R68" s="35">
        <f>R51*AreaUnderNormalCurve!$C$10</f>
        <v>5.306516324975439</v>
      </c>
      <c r="S68" s="35">
        <f>S51*AreaUnderNormalCurve!$C$10</f>
        <v>5.311383859002747</v>
      </c>
      <c r="T68" s="35">
        <f>T51*AreaUnderNormalCurve!$C$10</f>
        <v>5.315218063041226</v>
      </c>
      <c r="U68" s="35">
        <f>U51*AreaUnderNormalCurve!$C$10</f>
        <v>5.318238302966867</v>
      </c>
      <c r="V68" s="35">
        <f>V51*AreaUnderNormalCurve!$C$10</f>
        <v>5.320617375420206</v>
      </c>
      <c r="W68" s="35">
        <f>W51*AreaUnderNormalCurve!$C$10</f>
        <v>5.3239675767185455</v>
      </c>
      <c r="X68" s="35">
        <f>X51*AreaUnderNormalCurve!$C$10</f>
        <v>5.326767836004621</v>
      </c>
    </row>
    <row r="69" spans="1:24" ht="14.25">
      <c r="A69" s="16"/>
      <c r="B69" s="35">
        <f>B52*AreaUnderNormalCurve!$C$11</f>
        <v>2.221998074756202</v>
      </c>
      <c r="C69" s="35">
        <f>C52*AreaUnderNormalCurve!$C$11</f>
        <v>3.743706890593298</v>
      </c>
      <c r="D69" s="35">
        <f>D52*AreaUnderNormalCurve!$C$11</f>
        <v>3.9383460281092875</v>
      </c>
      <c r="E69" s="35">
        <f>E52*AreaUnderNormalCurve!$C$11</f>
        <v>3.999394003141255</v>
      </c>
      <c r="F69" s="35">
        <f>F52*AreaUnderNormalCurve!$C$11</f>
        <v>4.044472317399606</v>
      </c>
      <c r="G69" s="35">
        <f>G52*AreaUnderNormalCurve!$C$11</f>
        <v>4.077758506094819</v>
      </c>
      <c r="H69" s="35">
        <f>H52*AreaUnderNormalCurve!$C$11</f>
        <v>4.102337294722613</v>
      </c>
      <c r="I69" s="35">
        <f>I52*AreaUnderNormalCurve!$C$11</f>
        <v>4.120486469322968</v>
      </c>
      <c r="J69" s="35">
        <f>J52*AreaUnderNormalCurve!$C$11</f>
        <v>4.133887965371544</v>
      </c>
      <c r="K69" s="35">
        <f>K52*AreaUnderNormalCurve!$C$11</f>
        <v>4.143783737509662</v>
      </c>
      <c r="L69" s="35">
        <f>L52*AreaUnderNormalCurve!$C$11</f>
        <v>4.151090855002707</v>
      </c>
      <c r="M69" s="35">
        <f>M52*AreaUnderNormalCurve!$C$11</f>
        <v>4.1564864891494855</v>
      </c>
      <c r="N69" s="35">
        <f>N52*AreaUnderNormalCurve!$C$11</f>
        <v>4.160470668666729</v>
      </c>
      <c r="O69" s="35">
        <f>O52*AreaUnderNormalCurve!$C$11</f>
        <v>4.163412618768202</v>
      </c>
      <c r="P69" s="35">
        <f>P52*AreaUnderNormalCurve!$C$11</f>
        <v>4.1655849783122685</v>
      </c>
      <c r="Q69" s="35">
        <f>Q52*AreaUnderNormalCurve!$C$11</f>
        <v>4.1671890660180155</v>
      </c>
      <c r="R69" s="35">
        <f>R52*AreaUnderNormalCurve!$C$11</f>
        <v>4.168373537241831</v>
      </c>
      <c r="S69" s="35">
        <f>S52*AreaUnderNormalCurve!$C$11</f>
        <v>4.169248160290822</v>
      </c>
      <c r="T69" s="35">
        <f>T52*AreaUnderNormalCurve!$C$11</f>
        <v>4.169893988963097</v>
      </c>
      <c r="U69" s="35">
        <f>U52*AreaUnderNormalCurve!$C$11</f>
        <v>4.170370874033088</v>
      </c>
      <c r="V69" s="35">
        <f>V52*AreaUnderNormalCurve!$C$11</f>
        <v>4.170723009792527</v>
      </c>
      <c r="W69" s="35">
        <f>W52*AreaUnderNormalCurve!$C$11</f>
        <v>4.17117503041641</v>
      </c>
      <c r="X69" s="35">
        <f>X52*AreaUnderNormalCurve!$C$11</f>
        <v>4.171498795287546</v>
      </c>
    </row>
    <row r="70" spans="1:24" ht="14.25">
      <c r="A70" s="16"/>
      <c r="B70" s="35">
        <f>B53*AreaUnderNormalCurve!$C$12</f>
        <v>1.6904951105887542</v>
      </c>
      <c r="C70" s="35">
        <f>C53*AreaUnderNormalCurve!$C$12</f>
        <v>2.4174540534573397</v>
      </c>
      <c r="D70" s="35">
        <f>D53*AreaUnderNormalCurve!$C$12</f>
        <v>2.488990341228051</v>
      </c>
      <c r="E70" s="35">
        <f>E53*AreaUnderNormalCurve!$C$12</f>
        <v>2.509245232969518</v>
      </c>
      <c r="F70" s="35">
        <f>F53*AreaUnderNormalCurve!$C$12</f>
        <v>2.523265507257868</v>
      </c>
      <c r="G70" s="35">
        <f>G53*AreaUnderNormalCurve!$C$12</f>
        <v>2.5329702291408362</v>
      </c>
      <c r="H70" s="35">
        <f>H53*AreaUnderNormalCurve!$C$12</f>
        <v>2.5396877601169616</v>
      </c>
      <c r="I70" s="35">
        <f>I53*AreaUnderNormalCurve!$C$12</f>
        <v>2.5443375814059563</v>
      </c>
      <c r="J70" s="35">
        <f>J53*AreaUnderNormalCurve!$C$12</f>
        <v>2.547556150564243</v>
      </c>
      <c r="K70" s="35">
        <f>K53*AreaUnderNormalCurve!$C$12</f>
        <v>2.549784018429013</v>
      </c>
      <c r="L70" s="35">
        <f>L53*AreaUnderNormalCurve!$C$12</f>
        <v>2.551326130771106</v>
      </c>
      <c r="M70" s="35">
        <f>M53*AreaUnderNormalCurve!$C$12</f>
        <v>2.5523935686175063</v>
      </c>
      <c r="N70" s="35">
        <f>N53*AreaUnderNormalCurve!$C$12</f>
        <v>2.5531324405691973</v>
      </c>
      <c r="O70" s="35">
        <f>O53*AreaUnderNormalCurve!$C$12</f>
        <v>2.553643881832814</v>
      </c>
      <c r="P70" s="35">
        <f>P53*AreaUnderNormalCurve!$C$12</f>
        <v>2.5539978973906265</v>
      </c>
      <c r="Q70" s="35">
        <f>Q53*AreaUnderNormalCurve!$C$12</f>
        <v>2.554242944132234</v>
      </c>
      <c r="R70" s="35">
        <f>R53*AreaUnderNormalCurve!$C$12</f>
        <v>2.554412563529596</v>
      </c>
      <c r="S70" s="35">
        <f>S53*AreaUnderNormalCurve!$C$12</f>
        <v>2.5545299727217055</v>
      </c>
      <c r="T70" s="35">
        <f>T53*AreaUnderNormalCurve!$C$12</f>
        <v>2.5546112424267413</v>
      </c>
      <c r="U70" s="35">
        <f>U53*AreaUnderNormalCurve!$C$12</f>
        <v>2.5546674966674683</v>
      </c>
      <c r="V70" s="35">
        <f>V53*AreaUnderNormalCurve!$C$12</f>
        <v>2.5547064354035993</v>
      </c>
      <c r="W70" s="35">
        <f>W53*AreaUnderNormalCurve!$C$12</f>
        <v>2.5547520451939354</v>
      </c>
      <c r="X70" s="35">
        <f>X53*AreaUnderNormalCurve!$C$12</f>
        <v>2.554780085696585</v>
      </c>
    </row>
    <row r="71" spans="1:24" ht="14.25">
      <c r="A71" s="16"/>
      <c r="B71" s="35">
        <f>B54*AreaUnderNormalCurve!$C$13</f>
        <v>0.9267571312850267</v>
      </c>
      <c r="C71" s="35">
        <f>C54*AreaUnderNormalCurve!$C$13</f>
        <v>1.1927333819659431</v>
      </c>
      <c r="D71" s="35">
        <f>D54*AreaUnderNormalCurve!$C$13</f>
        <v>1.2127481374555205</v>
      </c>
      <c r="E71" s="35">
        <f>E54*AreaUnderNormalCurve!$C$13</f>
        <v>1.2178588066010032</v>
      </c>
      <c r="F71" s="35">
        <f>F54*AreaUnderNormalCurve!$C$13</f>
        <v>1.2211749593754264</v>
      </c>
      <c r="G71" s="35">
        <f>G54*AreaUnderNormalCurve!$C$13</f>
        <v>1.223326706810111</v>
      </c>
      <c r="H71" s="35">
        <f>H54*AreaUnderNormalCurve!$C$13</f>
        <v>1.2247229081728417</v>
      </c>
      <c r="I71" s="35">
        <f>I54*AreaUnderNormalCurve!$C$13</f>
        <v>1.2256288594075766</v>
      </c>
      <c r="J71" s="35">
        <f>J54*AreaUnderNormalCurve!$C$13</f>
        <v>1.226216702724183</v>
      </c>
      <c r="K71" s="35">
        <f>K54*AreaUnderNormalCurve!$C$13</f>
        <v>1.2265981357987568</v>
      </c>
      <c r="L71" s="35">
        <f>L54*AreaUnderNormalCurve!$C$13</f>
        <v>1.226845635746904</v>
      </c>
      <c r="M71" s="35">
        <f>M54*AreaUnderNormalCurve!$C$13</f>
        <v>1.2270062306937406</v>
      </c>
      <c r="N71" s="35">
        <f>N54*AreaUnderNormalCurve!$C$13</f>
        <v>1.2271104357133475</v>
      </c>
      <c r="O71" s="35">
        <f>O54*AreaUnderNormalCurve!$C$13</f>
        <v>1.2271780510793675</v>
      </c>
      <c r="P71" s="35">
        <f>P54*AreaUnderNormalCurve!$C$13</f>
        <v>1.2272219245677969</v>
      </c>
      <c r="Q71" s="35">
        <f>Q54*AreaUnderNormalCurve!$C$13</f>
        <v>1.2272503926971627</v>
      </c>
      <c r="R71" s="35">
        <f>R54*AreaUnderNormalCurve!$C$13</f>
        <v>1.2272688647726369</v>
      </c>
      <c r="S71" s="35">
        <f>S54*AreaUnderNormalCurve!$C$13</f>
        <v>1.2272808507225368</v>
      </c>
      <c r="T71" s="35">
        <f>T54*AreaUnderNormalCurve!$C$13</f>
        <v>1.2272886280291642</v>
      </c>
      <c r="U71" s="35">
        <f>U54*AreaUnderNormalCurve!$C$13</f>
        <v>1.2272936744792893</v>
      </c>
      <c r="V71" s="35">
        <f>V54*AreaUnderNormalCurve!$C$13</f>
        <v>1.2272969489623575</v>
      </c>
      <c r="W71" s="35">
        <f>W54*AreaUnderNormalCurve!$C$13</f>
        <v>1.2273004523287745</v>
      </c>
      <c r="X71" s="35">
        <f>X54*AreaUnderNormalCurve!$C$13</f>
        <v>1.227302303992895</v>
      </c>
    </row>
    <row r="72" spans="1:24" ht="14.25">
      <c r="A72" s="16"/>
      <c r="B72" s="35">
        <f>B55*AreaUnderNormalCurve!$C$14</f>
        <v>0.3777982590197442</v>
      </c>
      <c r="C72" s="35">
        <f>C55*AreaUnderNormalCurve!$C$14</f>
        <v>0.4524179336993154</v>
      </c>
      <c r="D72" s="35">
        <f>D55*AreaUnderNormalCurve!$C$14</f>
        <v>0.4566876461877073</v>
      </c>
      <c r="E72" s="35">
        <f>E55*AreaUnderNormalCurve!$C$14</f>
        <v>0.4576698850964524</v>
      </c>
      <c r="F72" s="35">
        <f>F55*AreaUnderNormalCurve!$C$14</f>
        <v>0.45826733855165563</v>
      </c>
      <c r="G72" s="35">
        <f>G55*AreaUnderNormalCurve!$C$14</f>
        <v>0.4586307436539748</v>
      </c>
      <c r="H72" s="35">
        <f>H55*AreaUnderNormalCurve!$C$14</f>
        <v>0.4588517872637179</v>
      </c>
      <c r="I72" s="35">
        <f>I55*AreaUnderNormalCurve!$C$14</f>
        <v>0.4589862385333793</v>
      </c>
      <c r="J72" s="35">
        <f>J55*AreaUnderNormalCurve!$C$14</f>
        <v>0.45906801942690784</v>
      </c>
      <c r="K72" s="35">
        <f>K55*AreaUnderNormalCurve!$C$14</f>
        <v>0.45911776320815423</v>
      </c>
      <c r="L72" s="35">
        <f>L55*AreaUnderNormalCurve!$C$14</f>
        <v>0.45914802019931583</v>
      </c>
      <c r="M72" s="35">
        <f>M55*AreaUnderNormalCurve!$C$14</f>
        <v>0.4591664242186971</v>
      </c>
      <c r="N72" s="35">
        <f>N55*AreaUnderNormalCurve!$C$14</f>
        <v>0.4591776185878786</v>
      </c>
      <c r="O72" s="35">
        <f>O55*AreaUnderNormalCurve!$C$14</f>
        <v>0.45918442763859607</v>
      </c>
      <c r="P72" s="35">
        <f>P55*AreaUnderNormalCurve!$C$14</f>
        <v>0.4591885692897174</v>
      </c>
      <c r="Q72" s="35">
        <f>Q55*AreaUnderNormalCurve!$C$14</f>
        <v>0.45919108847700546</v>
      </c>
      <c r="R72" s="35">
        <f>R55*AreaUnderNormalCurve!$C$14</f>
        <v>0.4591926207897005</v>
      </c>
      <c r="S72" s="35">
        <f>S55*AreaUnderNormalCurve!$C$14</f>
        <v>0.4591935528292542</v>
      </c>
      <c r="T72" s="35">
        <f>T55*AreaUnderNormalCurve!$C$14</f>
        <v>0.45919411974861246</v>
      </c>
      <c r="U72" s="35">
        <f>U55*AreaUnderNormalCurve!$C$14</f>
        <v>0.45919446458114394</v>
      </c>
      <c r="V72" s="35">
        <f>V55*AreaUnderNormalCurve!$C$14</f>
        <v>0.4591946743278619</v>
      </c>
      <c r="W72" s="35">
        <f>W55*AreaUnderNormalCurve!$C$14</f>
        <v>0.45919487950903226</v>
      </c>
      <c r="X72" s="35">
        <f>X55*AreaUnderNormalCurve!$C$14</f>
        <v>0.4591949728846432</v>
      </c>
    </row>
    <row r="73" spans="1:24" ht="14.25">
      <c r="A73" s="16"/>
      <c r="B73" s="35">
        <f>B56*AreaUnderNormalCurve!$C$15</f>
        <v>0.11886973973593763</v>
      </c>
      <c r="C73" s="35">
        <f>C56*AreaUnderNormalCurve!$C$15</f>
        <v>0.1353124779411062</v>
      </c>
      <c r="D73" s="35">
        <f>D56*AreaUnderNormalCurve!$C$15</f>
        <v>0.13602416123992372</v>
      </c>
      <c r="E73" s="35">
        <f>E56*AreaUnderNormalCurve!$C$15</f>
        <v>0.1361715178805088</v>
      </c>
      <c r="F73" s="35">
        <f>F56*AreaUnderNormalCurve!$C$15</f>
        <v>0.1362555386849717</v>
      </c>
      <c r="G73" s="35">
        <f>G56*AreaUnderNormalCurve!$C$15</f>
        <v>0.13630344623467264</v>
      </c>
      <c r="H73" s="35">
        <f>H56*AreaUnderNormalCurve!$C$15</f>
        <v>0.1363307624848921</v>
      </c>
      <c r="I73" s="35">
        <f>I56*AreaUnderNormalCurve!$C$15</f>
        <v>0.13634633784891528</v>
      </c>
      <c r="J73" s="35">
        <f>J56*AreaUnderNormalCurve!$C$15</f>
        <v>0.13635521871515816</v>
      </c>
      <c r="K73" s="35">
        <f>K56*AreaUnderNormalCurve!$C$15</f>
        <v>0.13636028246744708</v>
      </c>
      <c r="L73" s="35">
        <f>L56*AreaUnderNormalCurve!$C$15</f>
        <v>0.1363631697519239</v>
      </c>
      <c r="M73" s="35">
        <f>M56*AreaUnderNormalCurve!$C$15</f>
        <v>0.1363648160432854</v>
      </c>
      <c r="N73" s="35">
        <f>N56*AreaUnderNormalCurve!$C$15</f>
        <v>0.13636575473681167</v>
      </c>
      <c r="O73" s="35">
        <f>O56*AreaUnderNormalCurve!$C$15</f>
        <v>0.13636628996742572</v>
      </c>
      <c r="P73" s="35">
        <f>P56*AreaUnderNormalCurve!$C$15</f>
        <v>0.1363665951488318</v>
      </c>
      <c r="Q73" s="35">
        <f>Q56*AreaUnderNormalCurve!$C$15</f>
        <v>0.13636676915922685</v>
      </c>
      <c r="R73" s="35">
        <f>R56*AreaUnderNormalCurve!$C$15</f>
        <v>0.13636686837764903</v>
      </c>
      <c r="S73" s="35">
        <f>S56*AreaUnderNormalCurve!$C$15</f>
        <v>0.13636692495067904</v>
      </c>
      <c r="T73" s="35">
        <f>T56*AreaUnderNormalCurve!$C$15</f>
        <v>0.13636695720787134</v>
      </c>
      <c r="U73" s="35">
        <f>U56*AreaUnderNormalCurve!$C$15</f>
        <v>0.13636697560049507</v>
      </c>
      <c r="V73" s="35">
        <f>V56*AreaUnderNormalCurve!$C$15</f>
        <v>0.1363669860877255</v>
      </c>
      <c r="W73" s="35">
        <f>W56*AreaUnderNormalCurve!$C$15</f>
        <v>0.13636699547693962</v>
      </c>
      <c r="X73" s="35">
        <f>X56*AreaUnderNormalCurve!$C$15</f>
        <v>0.13636699916153727</v>
      </c>
    </row>
    <row r="74" spans="1:24" ht="28.5">
      <c r="A74" s="34" t="s">
        <v>13</v>
      </c>
      <c r="B74" s="24">
        <f aca="true" t="shared" si="6" ref="B74:X74">SUM(B62:B73)</f>
        <v>7.800018827635749</v>
      </c>
      <c r="C74" s="24">
        <f t="shared" si="6"/>
        <v>16.7615737478445</v>
      </c>
      <c r="D74" s="24">
        <f t="shared" si="6"/>
        <v>18.618653299982864</v>
      </c>
      <c r="E74" s="24">
        <f t="shared" si="6"/>
        <v>19.315922577661507</v>
      </c>
      <c r="F74" s="24">
        <f t="shared" si="6"/>
        <v>19.898039980164548</v>
      </c>
      <c r="G74" s="24">
        <f t="shared" si="6"/>
        <v>20.386490735913505</v>
      </c>
      <c r="H74" s="24">
        <f t="shared" si="6"/>
        <v>20.798279393105044</v>
      </c>
      <c r="I74" s="24">
        <f t="shared" si="6"/>
        <v>21.158919128193986</v>
      </c>
      <c r="J74" s="24">
        <f t="shared" si="6"/>
        <v>21.566581543639458</v>
      </c>
      <c r="K74" s="24">
        <f t="shared" si="6"/>
        <v>21.92591311283354</v>
      </c>
      <c r="L74" s="24">
        <f t="shared" si="6"/>
        <v>22.244252177759034</v>
      </c>
      <c r="M74" s="24">
        <f t="shared" si="6"/>
        <v>22.527621505823866</v>
      </c>
      <c r="N74" s="24">
        <f t="shared" si="6"/>
        <v>22.78099388904252</v>
      </c>
      <c r="O74" s="24">
        <f t="shared" si="6"/>
        <v>23.008498935006205</v>
      </c>
      <c r="P74" s="24">
        <f t="shared" si="6"/>
        <v>23.213585089332508</v>
      </c>
      <c r="Q74" s="24">
        <f t="shared" si="6"/>
        <v>23.39914735889078</v>
      </c>
      <c r="R74" s="24">
        <f t="shared" si="6"/>
        <v>23.5676285931478</v>
      </c>
      <c r="S74" s="24">
        <f t="shared" si="6"/>
        <v>23.721100257790585</v>
      </c>
      <c r="T74" s="24">
        <f t="shared" si="6"/>
        <v>23.861327209768895</v>
      </c>
      <c r="U74" s="24">
        <f t="shared" si="6"/>
        <v>23.989819920492618</v>
      </c>
      <c r="V74" s="24">
        <f t="shared" si="6"/>
        <v>24.107876797082447</v>
      </c>
      <c r="W74" s="24">
        <f t="shared" si="6"/>
        <v>24.317016902584694</v>
      </c>
      <c r="X74" s="24">
        <f t="shared" si="6"/>
        <v>24.576082966546252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3.5784921262940528</v>
      </c>
      <c r="C83" s="10">
        <f t="shared" si="7"/>
        <v>10.223929131919036</v>
      </c>
      <c r="D83" s="10">
        <f t="shared" si="7"/>
        <v>11.677044528160584</v>
      </c>
      <c r="E83" s="10">
        <f t="shared" si="7"/>
        <v>12.163056857077295</v>
      </c>
      <c r="F83" s="10">
        <f t="shared" si="7"/>
        <v>12.526949528332162</v>
      </c>
      <c r="G83" s="10">
        <f t="shared" si="7"/>
        <v>12.801403857288149</v>
      </c>
      <c r="H83" s="10">
        <f t="shared" si="7"/>
        <v>13.009702597444432</v>
      </c>
      <c r="I83" s="10">
        <f t="shared" si="7"/>
        <v>13.372828745903405</v>
      </c>
      <c r="J83" s="10">
        <f t="shared" si="7"/>
        <v>13.728880531794324</v>
      </c>
      <c r="K83" s="10">
        <f t="shared" si="7"/>
        <v>14.025621188759215</v>
      </c>
      <c r="L83" s="10">
        <f t="shared" si="7"/>
        <v>14.273937776238249</v>
      </c>
      <c r="M83" s="10">
        <f t="shared" si="7"/>
        <v>14.482474049225145</v>
      </c>
      <c r="N83" s="10">
        <f t="shared" si="7"/>
        <v>14.658153019402477</v>
      </c>
      <c r="O83" s="10">
        <f t="shared" si="7"/>
        <v>14.806562672934723</v>
      </c>
      <c r="P83" s="10">
        <f t="shared" si="7"/>
        <v>14.932244585862001</v>
      </c>
      <c r="Q83" s="10">
        <f t="shared" si="7"/>
        <v>15.038912578766057</v>
      </c>
      <c r="R83" s="10">
        <f t="shared" si="7"/>
        <v>15.12962025127905</v>
      </c>
      <c r="S83" s="10">
        <f t="shared" si="7"/>
        <v>15.206890675270188</v>
      </c>
      <c r="T83" s="10">
        <f t="shared" si="7"/>
        <v>15.272817739406207</v>
      </c>
      <c r="U83" s="10">
        <f t="shared" si="7"/>
        <v>15.329146021384155</v>
      </c>
      <c r="V83" s="11">
        <f t="shared" si="7"/>
        <v>15.377334230390838</v>
      </c>
      <c r="W83" s="11">
        <f t="shared" si="7"/>
        <v>15.453990555519844</v>
      </c>
      <c r="X83" s="11">
        <f t="shared" si="7"/>
        <v>15.532854712510321</v>
      </c>
    </row>
    <row r="84" spans="2:24" ht="14.25">
      <c r="B84" s="2">
        <f>IF(23.51*(1-EXP(-0.06296*'CU50'!B25))-216.9*(EXP(-0.06296*'CU50'!B25))&lt;0,0,(23.51*(1-EXP(-0.06296*'CU50'!B25))-216.9*(EXP(-0.06296*'CU50'!B25))))</f>
        <v>0</v>
      </c>
      <c r="C84" s="2">
        <f>IF(23.51*(1-EXP(-0.06296*'CU50'!C25))-216.9*(EXP(-0.06296*'CU50'!C25))&lt;0,0,(23.51*(1-EXP(-0.06296*'CU50'!C25))-216.9*(EXP(-0.06296*'CU50'!C25))))</f>
        <v>0</v>
      </c>
      <c r="D84" s="2">
        <f>IF(23.51*(1-EXP(-0.06296*'CU50'!D25))-216.9*(EXP(-0.06296*'CU50'!D25))&lt;0,0,(23.51*(1-EXP(-0.06296*'CU50'!D25))-216.9*(EXP(-0.06296*'CU50'!D25))))</f>
        <v>0</v>
      </c>
      <c r="E84" s="2">
        <f>IF(23.51*(1-EXP(-0.06296*'CU50'!E25))-216.9*(EXP(-0.06296*'CU50'!E25))&lt;0,0,(23.51*(1-EXP(-0.06296*'CU50'!E25))-216.9*(EXP(-0.06296*'CU50'!E25))))</f>
        <v>0</v>
      </c>
      <c r="F84" s="2">
        <f>IF(23.51*(1-EXP(-0.06296*'CU50'!F25))-216.9*(EXP(-0.06296*'CU50'!F25))&lt;0,0,(23.51*(1-EXP(-0.06296*'CU50'!F25))-216.9*(EXP(-0.06296*'CU50'!F25))))</f>
        <v>0</v>
      </c>
      <c r="G84" s="2">
        <f>IF(23.51*(1-EXP(-0.06296*'CU50'!G25))-216.9*(EXP(-0.06296*'CU50'!G25))&lt;0,0,(23.51*(1-EXP(-0.06296*'CU50'!G25))-216.9*(EXP(-0.06296*'CU50'!G25))))</f>
        <v>0</v>
      </c>
      <c r="H84" s="2">
        <f>IF(23.51*(1-EXP(-0.06296*'CU50'!H25))-216.9*(EXP(-0.06296*'CU50'!H25))&lt;0,0,(23.51*(1-EXP(-0.06296*'CU50'!H25))-216.9*(EXP(-0.06296*'CU50'!H25))))</f>
        <v>0</v>
      </c>
      <c r="I84" s="2">
        <f>IF(23.51*(1-EXP(-0.06296*'CU50'!I25))-216.9*(EXP(-0.06296*'CU50'!I25))&lt;0,0,(23.51*(1-EXP(-0.06296*'CU50'!I25))-216.9*(EXP(-0.06296*'CU50'!I25))))</f>
        <v>0</v>
      </c>
      <c r="J84" s="2">
        <f>IF(23.51*(1-EXP(-0.06296*'CU50'!J25))-216.9*(EXP(-0.06296*'CU50'!J25))&lt;0,0,(23.51*(1-EXP(-0.06296*'CU50'!J25))-216.9*(EXP(-0.06296*'CU50'!J25))))</f>
        <v>0</v>
      </c>
      <c r="K84" s="2">
        <f>IF(23.51*(1-EXP(-0.06296*'CU50'!K25))-216.9*(EXP(-0.06296*'CU50'!K25))&lt;0,0,(23.51*(1-EXP(-0.06296*'CU50'!K25))-216.9*(EXP(-0.06296*'CU50'!K25))))</f>
        <v>0</v>
      </c>
      <c r="L84" s="2">
        <f>IF(23.51*(1-EXP(-0.06296*'CU50'!L25))-216.9*(EXP(-0.06296*'CU50'!L25))&lt;0,0,(23.51*(1-EXP(-0.06296*'CU50'!L25))-216.9*(EXP(-0.06296*'CU50'!L25))))</f>
        <v>0</v>
      </c>
      <c r="M84" s="2">
        <f>IF(23.51*(1-EXP(-0.06296*'CU50'!M25))-216.9*(EXP(-0.06296*'CU50'!M25))&lt;0,0,(23.51*(1-EXP(-0.06296*'CU50'!M25))-216.9*(EXP(-0.06296*'CU50'!M25))))</f>
        <v>0</v>
      </c>
      <c r="N84" s="2">
        <f>IF(23.51*(1-EXP(-0.06296*'CU50'!N25))-216.9*(EXP(-0.06296*'CU50'!N25))&lt;0,0,(23.51*(1-EXP(-0.06296*'CU50'!N25))-216.9*(EXP(-0.06296*'CU50'!N25))))</f>
        <v>0</v>
      </c>
      <c r="O84" s="2">
        <f>IF(23.51*(1-EXP(-0.06296*'CU50'!O25))-216.9*(EXP(-0.06296*'CU50'!O25))&lt;0,0,(23.51*(1-EXP(-0.06296*'CU50'!O25))-216.9*(EXP(-0.06296*'CU50'!O25))))</f>
        <v>0</v>
      </c>
      <c r="P84" s="2">
        <f>IF(23.51*(1-EXP(-0.06296*'CU50'!P25))-216.9*(EXP(-0.06296*'CU50'!P25))&lt;0,0,(23.51*(1-EXP(-0.06296*'CU50'!P25))-216.9*(EXP(-0.06296*'CU50'!P25))))</f>
        <v>0</v>
      </c>
      <c r="Q84" s="2">
        <f>IF(23.51*(1-EXP(-0.06296*'CU50'!Q25))-216.9*(EXP(-0.06296*'CU50'!Q25))&lt;0,0,(23.51*(1-EXP(-0.06296*'CU50'!Q25))-216.9*(EXP(-0.06296*'CU50'!Q25))))</f>
        <v>0</v>
      </c>
      <c r="R84" s="2">
        <f>IF(23.51*(1-EXP(-0.06296*'CU50'!R25))-216.9*(EXP(-0.06296*'CU50'!R25))&lt;0,0,(23.51*(1-EXP(-0.06296*'CU50'!R25))-216.9*(EXP(-0.06296*'CU50'!R25))))</f>
        <v>0</v>
      </c>
      <c r="S84" s="2">
        <f>IF(23.51*(1-EXP(-0.06296*'CU50'!S25))-216.9*(EXP(-0.06296*'CU50'!S25))&lt;0,0,(23.51*(1-EXP(-0.06296*'CU50'!S25))-216.9*(EXP(-0.06296*'CU50'!S25))))</f>
        <v>0</v>
      </c>
      <c r="T84" s="2">
        <f>IF(23.51*(1-EXP(-0.06296*'CU50'!T25))-216.9*(EXP(-0.06296*'CU50'!T25))&lt;0,0,(23.51*(1-EXP(-0.06296*'CU50'!T25))-216.9*(EXP(-0.06296*'CU50'!T25))))</f>
        <v>0</v>
      </c>
      <c r="U84" s="2">
        <f>IF(23.51*(1-EXP(-0.06296*'CU50'!U25))-216.9*(EXP(-0.06296*'CU50'!U25))&lt;0,0,(23.51*(1-EXP(-0.06296*'CU50'!U25))-216.9*(EXP(-0.06296*'CU50'!U25))))</f>
        <v>0</v>
      </c>
      <c r="V84" s="2">
        <f>IF(23.51*(1-EXP(-0.06296*'CU50'!V25))-216.9*(EXP(-0.06296*'CU50'!V25))&lt;0,0,(23.51*(1-EXP(-0.06296*'CU50'!V25))-216.9*(EXP(-0.06296*'CU50'!V25))))</f>
        <v>0</v>
      </c>
      <c r="W84" s="2">
        <f>IF(23.51*(1-EXP(-0.06296*'CU50'!W25))-216.9*(EXP(-0.06296*'CU50'!W25))&lt;0,0,(23.51*(1-EXP(-0.06296*'CU50'!W25))-216.9*(EXP(-0.06296*'CU50'!W25))))</f>
        <v>0</v>
      </c>
      <c r="X84" s="2">
        <f>IF(23.51*(1-EXP(-0.06296*'CU50'!X25))-216.9*(EXP(-0.06296*'CU50'!X25))&lt;0,0,(23.51*(1-EXP(-0.06296*'CU50'!X25))-216.9*(EXP(-0.06296*'CU50'!X25))))</f>
        <v>0</v>
      </c>
    </row>
    <row r="85" spans="2:24" ht="14.25">
      <c r="B85" s="2">
        <f>IF(23.51*(1-EXP(-0.06296*'CU50'!B26))-216.9*(EXP(-0.06296*'CU50'!B26))&lt;0,0,(23.51*(1-EXP(-0.06296*'CU50'!B26))-216.9*(EXP(-0.06296*'CU50'!B26))))</f>
        <v>0</v>
      </c>
      <c r="C85" s="2">
        <f>IF(23.51*(1-EXP(-0.06296*'CU50'!C26))-216.9*(EXP(-0.06296*'CU50'!C26))&lt;0,0,(23.51*(1-EXP(-0.06296*'CU50'!C26))-216.9*(EXP(-0.06296*'CU50'!C26))))</f>
        <v>0</v>
      </c>
      <c r="D85" s="2">
        <f>IF(23.51*(1-EXP(-0.06296*'CU50'!D26))-216.9*(EXP(-0.06296*'CU50'!D26))&lt;0,0,(23.51*(1-EXP(-0.06296*'CU50'!D26))-216.9*(EXP(-0.06296*'CU50'!D26))))</f>
        <v>0</v>
      </c>
      <c r="E85" s="2">
        <f>IF(23.51*(1-EXP(-0.06296*'CU50'!E26))-216.9*(EXP(-0.06296*'CU50'!E26))&lt;0,0,(23.51*(1-EXP(-0.06296*'CU50'!E26))-216.9*(EXP(-0.06296*'CU50'!E26))))</f>
        <v>0</v>
      </c>
      <c r="F85" s="2">
        <f>IF(23.51*(1-EXP(-0.06296*'CU50'!F26))-216.9*(EXP(-0.06296*'CU50'!F26))&lt;0,0,(23.51*(1-EXP(-0.06296*'CU50'!F26))-216.9*(EXP(-0.06296*'CU50'!F26))))</f>
        <v>0</v>
      </c>
      <c r="G85" s="2">
        <f>IF(23.51*(1-EXP(-0.06296*'CU50'!G26))-216.9*(EXP(-0.06296*'CU50'!G26))&lt;0,0,(23.51*(1-EXP(-0.06296*'CU50'!G26))-216.9*(EXP(-0.06296*'CU50'!G26))))</f>
        <v>0</v>
      </c>
      <c r="H85" s="2">
        <f>IF(23.51*(1-EXP(-0.06296*'CU50'!H26))-216.9*(EXP(-0.06296*'CU50'!H26))&lt;0,0,(23.51*(1-EXP(-0.06296*'CU50'!H26))-216.9*(EXP(-0.06296*'CU50'!H26))))</f>
        <v>0</v>
      </c>
      <c r="I85" s="2">
        <f>IF(23.51*(1-EXP(-0.06296*'CU50'!I26))-216.9*(EXP(-0.06296*'CU50'!I26))&lt;0,0,(23.51*(1-EXP(-0.06296*'CU50'!I26))-216.9*(EXP(-0.06296*'CU50'!I26))))</f>
        <v>0</v>
      </c>
      <c r="J85" s="2">
        <f>IF(23.51*(1-EXP(-0.06296*'CU50'!J26))-216.9*(EXP(-0.06296*'CU50'!J26))&lt;0,0,(23.51*(1-EXP(-0.06296*'CU50'!J26))-216.9*(EXP(-0.06296*'CU50'!J26))))</f>
        <v>0</v>
      </c>
      <c r="K85" s="2">
        <f>IF(23.51*(1-EXP(-0.06296*'CU50'!K26))-216.9*(EXP(-0.06296*'CU50'!K26))&lt;0,0,(23.51*(1-EXP(-0.06296*'CU50'!K26))-216.9*(EXP(-0.06296*'CU50'!K26))))</f>
        <v>0</v>
      </c>
      <c r="L85" s="2">
        <f>IF(23.51*(1-EXP(-0.06296*'CU50'!L26))-216.9*(EXP(-0.06296*'CU50'!L26))&lt;0,0,(23.51*(1-EXP(-0.06296*'CU50'!L26))-216.9*(EXP(-0.06296*'CU50'!L26))))</f>
        <v>0</v>
      </c>
      <c r="M85" s="2">
        <f>IF(23.51*(1-EXP(-0.06296*'CU50'!M26))-216.9*(EXP(-0.06296*'CU50'!M26))&lt;0,0,(23.51*(1-EXP(-0.06296*'CU50'!M26))-216.9*(EXP(-0.06296*'CU50'!M26))))</f>
        <v>0</v>
      </c>
      <c r="N85" s="2">
        <f>IF(23.51*(1-EXP(-0.06296*'CU50'!N26))-216.9*(EXP(-0.06296*'CU50'!N26))&lt;0,0,(23.51*(1-EXP(-0.06296*'CU50'!N26))-216.9*(EXP(-0.06296*'CU50'!N26))))</f>
        <v>0</v>
      </c>
      <c r="O85" s="2">
        <f>IF(23.51*(1-EXP(-0.06296*'CU50'!O26))-216.9*(EXP(-0.06296*'CU50'!O26))&lt;0,0,(23.51*(1-EXP(-0.06296*'CU50'!O26))-216.9*(EXP(-0.06296*'CU50'!O26))))</f>
        <v>0</v>
      </c>
      <c r="P85" s="2">
        <f>IF(23.51*(1-EXP(-0.06296*'CU50'!P26))-216.9*(EXP(-0.06296*'CU50'!P26))&lt;0,0,(23.51*(1-EXP(-0.06296*'CU50'!P26))-216.9*(EXP(-0.06296*'CU50'!P26))))</f>
        <v>0</v>
      </c>
      <c r="Q85" s="2">
        <f>IF(23.51*(1-EXP(-0.06296*'CU50'!Q26))-216.9*(EXP(-0.06296*'CU50'!Q26))&lt;0,0,(23.51*(1-EXP(-0.06296*'CU50'!Q26))-216.9*(EXP(-0.06296*'CU50'!Q26))))</f>
        <v>0</v>
      </c>
      <c r="R85" s="2">
        <f>IF(23.51*(1-EXP(-0.06296*'CU50'!R26))-216.9*(EXP(-0.06296*'CU50'!R26))&lt;0,0,(23.51*(1-EXP(-0.06296*'CU50'!R26))-216.9*(EXP(-0.06296*'CU50'!R26))))</f>
        <v>0</v>
      </c>
      <c r="S85" s="2">
        <f>IF(23.51*(1-EXP(-0.06296*'CU50'!S26))-216.9*(EXP(-0.06296*'CU50'!S26))&lt;0,0,(23.51*(1-EXP(-0.06296*'CU50'!S26))-216.9*(EXP(-0.06296*'CU50'!S26))))</f>
        <v>0</v>
      </c>
      <c r="T85" s="2">
        <f>IF(23.51*(1-EXP(-0.06296*'CU50'!T26))-216.9*(EXP(-0.06296*'CU50'!T26))&lt;0,0,(23.51*(1-EXP(-0.06296*'CU50'!T26))-216.9*(EXP(-0.06296*'CU50'!T26))))</f>
        <v>0</v>
      </c>
      <c r="U85" s="2">
        <f>IF(23.51*(1-EXP(-0.06296*'CU50'!U26))-216.9*(EXP(-0.06296*'CU50'!U26))&lt;0,0,(23.51*(1-EXP(-0.06296*'CU50'!U26))-216.9*(EXP(-0.06296*'CU50'!U26))))</f>
        <v>0</v>
      </c>
      <c r="V85" s="2">
        <f>IF(23.51*(1-EXP(-0.06296*'CU50'!V26))-216.9*(EXP(-0.06296*'CU50'!V26))&lt;0,0,(23.51*(1-EXP(-0.06296*'CU50'!V26))-216.9*(EXP(-0.06296*'CU50'!V26))))</f>
        <v>0</v>
      </c>
      <c r="W85" s="2">
        <f>IF(23.51*(1-EXP(-0.06296*'CU50'!W26))-216.9*(EXP(-0.06296*'CU50'!W26))&lt;0,0,(23.51*(1-EXP(-0.06296*'CU50'!W26))-216.9*(EXP(-0.06296*'CU50'!W26))))</f>
        <v>0</v>
      </c>
      <c r="X85" s="2">
        <f>IF(23.51*(1-EXP(-0.06296*'CU50'!X26))-216.9*(EXP(-0.06296*'CU50'!X26))&lt;0,0,(23.51*(1-EXP(-0.06296*'CU50'!X26))-216.9*(EXP(-0.06296*'CU50'!X26))))</f>
        <v>0</v>
      </c>
    </row>
    <row r="86" spans="2:24" ht="14.25">
      <c r="B86" s="2">
        <f>IF(23.51*(1-EXP(-0.06296*'CU50'!B27))-216.9*(EXP(-0.06296*'CU50'!B27))&lt;0,0,(23.51*(1-EXP(-0.06296*'CU50'!B27))-216.9*(EXP(-0.06296*'CU50'!B27))))</f>
        <v>0</v>
      </c>
      <c r="C86" s="2">
        <f>IF(23.51*(1-EXP(-0.06296*'CU50'!C27))-216.9*(EXP(-0.06296*'CU50'!C27))&lt;0,0,(23.51*(1-EXP(-0.06296*'CU50'!C27))-216.9*(EXP(-0.06296*'CU50'!C27))))</f>
        <v>0</v>
      </c>
      <c r="D86" s="2">
        <f>IF(23.51*(1-EXP(-0.06296*'CU50'!D27))-216.9*(EXP(-0.06296*'CU50'!D27))&lt;0,0,(23.51*(1-EXP(-0.06296*'CU50'!D27))-216.9*(EXP(-0.06296*'CU50'!D27))))</f>
        <v>0</v>
      </c>
      <c r="E86" s="2">
        <f>IF(23.51*(1-EXP(-0.06296*'CU50'!E27))-216.9*(EXP(-0.06296*'CU50'!E27))&lt;0,0,(23.51*(1-EXP(-0.06296*'CU50'!E27))-216.9*(EXP(-0.06296*'CU50'!E27))))</f>
        <v>0</v>
      </c>
      <c r="F86" s="2">
        <f>IF(23.51*(1-EXP(-0.06296*'CU50'!F27))-216.9*(EXP(-0.06296*'CU50'!F27))&lt;0,0,(23.51*(1-EXP(-0.06296*'CU50'!F27))-216.9*(EXP(-0.06296*'CU50'!F27))))</f>
        <v>0</v>
      </c>
      <c r="G86" s="2">
        <f>IF(23.51*(1-EXP(-0.06296*'CU50'!G27))-216.9*(EXP(-0.06296*'CU50'!G27))&lt;0,0,(23.51*(1-EXP(-0.06296*'CU50'!G27))-216.9*(EXP(-0.06296*'CU50'!G27))))</f>
        <v>0</v>
      </c>
      <c r="H86" s="2">
        <f>IF(23.51*(1-EXP(-0.06296*'CU50'!H27))-216.9*(EXP(-0.06296*'CU50'!H27))&lt;0,0,(23.51*(1-EXP(-0.06296*'CU50'!H27))-216.9*(EXP(-0.06296*'CU50'!H27))))</f>
        <v>0</v>
      </c>
      <c r="I86" s="2">
        <f>IF(23.51*(1-EXP(-0.06296*'CU50'!I27))-216.9*(EXP(-0.06296*'CU50'!I27))&lt;0,0,(23.51*(1-EXP(-0.06296*'CU50'!I27))-216.9*(EXP(-0.06296*'CU50'!I27))))</f>
        <v>0</v>
      </c>
      <c r="J86" s="2">
        <f>IF(23.51*(1-EXP(-0.06296*'CU50'!J27))-216.9*(EXP(-0.06296*'CU50'!J27))&lt;0,0,(23.51*(1-EXP(-0.06296*'CU50'!J27))-216.9*(EXP(-0.06296*'CU50'!J27))))</f>
        <v>0</v>
      </c>
      <c r="K86" s="2">
        <f>IF(23.51*(1-EXP(-0.06296*'CU50'!K27))-216.9*(EXP(-0.06296*'CU50'!K27))&lt;0,0,(23.51*(1-EXP(-0.06296*'CU50'!K27))-216.9*(EXP(-0.06296*'CU50'!K27))))</f>
        <v>0</v>
      </c>
      <c r="L86" s="2">
        <f>IF(23.51*(1-EXP(-0.06296*'CU50'!L27))-216.9*(EXP(-0.06296*'CU50'!L27))&lt;0,0,(23.51*(1-EXP(-0.06296*'CU50'!L27))-216.9*(EXP(-0.06296*'CU50'!L27))))</f>
        <v>0</v>
      </c>
      <c r="M86" s="2">
        <f>IF(23.51*(1-EXP(-0.06296*'CU50'!M27))-216.9*(EXP(-0.06296*'CU50'!M27))&lt;0,0,(23.51*(1-EXP(-0.06296*'CU50'!M27))-216.9*(EXP(-0.06296*'CU50'!M27))))</f>
        <v>0</v>
      </c>
      <c r="N86" s="2">
        <f>IF(23.51*(1-EXP(-0.06296*'CU50'!N27))-216.9*(EXP(-0.06296*'CU50'!N27))&lt;0,0,(23.51*(1-EXP(-0.06296*'CU50'!N27))-216.9*(EXP(-0.06296*'CU50'!N27))))</f>
        <v>0</v>
      </c>
      <c r="O86" s="2">
        <f>IF(23.51*(1-EXP(-0.06296*'CU50'!O27))-216.9*(EXP(-0.06296*'CU50'!O27))&lt;0,0,(23.51*(1-EXP(-0.06296*'CU50'!O27))-216.9*(EXP(-0.06296*'CU50'!O27))))</f>
        <v>0</v>
      </c>
      <c r="P86" s="2">
        <f>IF(23.51*(1-EXP(-0.06296*'CU50'!P27))-216.9*(EXP(-0.06296*'CU50'!P27))&lt;0,0,(23.51*(1-EXP(-0.06296*'CU50'!P27))-216.9*(EXP(-0.06296*'CU50'!P27))))</f>
        <v>0</v>
      </c>
      <c r="Q86" s="2">
        <f>IF(23.51*(1-EXP(-0.06296*'CU50'!Q27))-216.9*(EXP(-0.06296*'CU50'!Q27))&lt;0,0,(23.51*(1-EXP(-0.06296*'CU50'!Q27))-216.9*(EXP(-0.06296*'CU50'!Q27))))</f>
        <v>0</v>
      </c>
      <c r="R86" s="2">
        <f>IF(23.51*(1-EXP(-0.06296*'CU50'!R27))-216.9*(EXP(-0.06296*'CU50'!R27))&lt;0,0,(23.51*(1-EXP(-0.06296*'CU50'!R27))-216.9*(EXP(-0.06296*'CU50'!R27))))</f>
        <v>0</v>
      </c>
      <c r="S86" s="2">
        <f>IF(23.51*(1-EXP(-0.06296*'CU50'!S27))-216.9*(EXP(-0.06296*'CU50'!S27))&lt;0,0,(23.51*(1-EXP(-0.06296*'CU50'!S27))-216.9*(EXP(-0.06296*'CU50'!S27))))</f>
        <v>0</v>
      </c>
      <c r="T86" s="2">
        <f>IF(23.51*(1-EXP(-0.06296*'CU50'!T27))-216.9*(EXP(-0.06296*'CU50'!T27))&lt;0,0,(23.51*(1-EXP(-0.06296*'CU50'!T27))-216.9*(EXP(-0.06296*'CU50'!T27))))</f>
        <v>0</v>
      </c>
      <c r="U86" s="2">
        <f>IF(23.51*(1-EXP(-0.06296*'CU50'!U27))-216.9*(EXP(-0.06296*'CU50'!U27))&lt;0,0,(23.51*(1-EXP(-0.06296*'CU50'!U27))-216.9*(EXP(-0.06296*'CU50'!U27))))</f>
        <v>0</v>
      </c>
      <c r="V86" s="2">
        <f>IF(23.51*(1-EXP(-0.06296*'CU50'!V27))-216.9*(EXP(-0.06296*'CU50'!V27))&lt;0,0,(23.51*(1-EXP(-0.06296*'CU50'!V27))-216.9*(EXP(-0.06296*'CU50'!V27))))</f>
        <v>0</v>
      </c>
      <c r="W86" s="2">
        <f>IF(23.51*(1-EXP(-0.06296*'CU50'!W27))-216.9*(EXP(-0.06296*'CU50'!W27))&lt;0,0,(23.51*(1-EXP(-0.06296*'CU50'!W27))-216.9*(EXP(-0.06296*'CU50'!W27))))</f>
        <v>0</v>
      </c>
      <c r="X86" s="2">
        <f>IF(23.51*(1-EXP(-0.06296*'CU50'!X27))-216.9*(EXP(-0.06296*'CU50'!X27))&lt;0,0,(23.51*(1-EXP(-0.06296*'CU50'!X27))-216.9*(EXP(-0.06296*'CU50'!X27))))</f>
        <v>0</v>
      </c>
    </row>
    <row r="87" spans="2:24" ht="14.25">
      <c r="B87" s="2">
        <f>IF(23.51*(1-EXP(-0.06296*'CU50'!B28))-216.9*(EXP(-0.06296*'CU50'!B28))&lt;0,0,(23.51*(1-EXP(-0.06296*'CU50'!B28))-216.9*(EXP(-0.06296*'CU50'!B28))))</f>
        <v>0</v>
      </c>
      <c r="C87" s="2">
        <f>IF(23.51*(1-EXP(-0.06296*'CU50'!C28))-216.9*(EXP(-0.06296*'CU50'!C28))&lt;0,0,(23.51*(1-EXP(-0.06296*'CU50'!C28))-216.9*(EXP(-0.06296*'CU50'!C28))))</f>
        <v>0</v>
      </c>
      <c r="D87" s="2">
        <f>IF(23.51*(1-EXP(-0.06296*'CU50'!D28))-216.9*(EXP(-0.06296*'CU50'!D28))&lt;0,0,(23.51*(1-EXP(-0.06296*'CU50'!D28))-216.9*(EXP(-0.06296*'CU50'!D28))))</f>
        <v>0</v>
      </c>
      <c r="E87" s="2">
        <f>IF(23.51*(1-EXP(-0.06296*'CU50'!E28))-216.9*(EXP(-0.06296*'CU50'!E28))&lt;0,0,(23.51*(1-EXP(-0.06296*'CU50'!E28))-216.9*(EXP(-0.06296*'CU50'!E28))))</f>
        <v>0</v>
      </c>
      <c r="F87" s="2">
        <f>IF(23.51*(1-EXP(-0.06296*'CU50'!F28))-216.9*(EXP(-0.06296*'CU50'!F28))&lt;0,0,(23.51*(1-EXP(-0.06296*'CU50'!F28))-216.9*(EXP(-0.06296*'CU50'!F28))))</f>
        <v>0</v>
      </c>
      <c r="G87" s="2">
        <f>IF(23.51*(1-EXP(-0.06296*'CU50'!G28))-216.9*(EXP(-0.06296*'CU50'!G28))&lt;0,0,(23.51*(1-EXP(-0.06296*'CU50'!G28))-216.9*(EXP(-0.06296*'CU50'!G28))))</f>
        <v>0</v>
      </c>
      <c r="H87" s="2">
        <f>IF(23.51*(1-EXP(-0.06296*'CU50'!H28))-216.9*(EXP(-0.06296*'CU50'!H28))&lt;0,0,(23.51*(1-EXP(-0.06296*'CU50'!H28))-216.9*(EXP(-0.06296*'CU50'!H28))))</f>
        <v>0</v>
      </c>
      <c r="I87" s="2">
        <f>IF(23.51*(1-EXP(-0.06296*'CU50'!I28))-216.9*(EXP(-0.06296*'CU50'!I28))&lt;0,0,(23.51*(1-EXP(-0.06296*'CU50'!I28))-216.9*(EXP(-0.06296*'CU50'!I28))))</f>
        <v>0</v>
      </c>
      <c r="J87" s="2">
        <f>IF(23.51*(1-EXP(-0.06296*'CU50'!J28))-216.9*(EXP(-0.06296*'CU50'!J28))&lt;0,0,(23.51*(1-EXP(-0.06296*'CU50'!J28))-216.9*(EXP(-0.06296*'CU50'!J28))))</f>
        <v>0</v>
      </c>
      <c r="K87" s="2">
        <f>IF(23.51*(1-EXP(-0.06296*'CU50'!K28))-216.9*(EXP(-0.06296*'CU50'!K28))&lt;0,0,(23.51*(1-EXP(-0.06296*'CU50'!K28))-216.9*(EXP(-0.06296*'CU50'!K28))))</f>
        <v>0</v>
      </c>
      <c r="L87" s="2">
        <f>IF(23.51*(1-EXP(-0.06296*'CU50'!L28))-216.9*(EXP(-0.06296*'CU50'!L28))&lt;0,0,(23.51*(1-EXP(-0.06296*'CU50'!L28))-216.9*(EXP(-0.06296*'CU50'!L28))))</f>
        <v>0</v>
      </c>
      <c r="M87" s="2">
        <f>IF(23.51*(1-EXP(-0.06296*'CU50'!M28))-216.9*(EXP(-0.06296*'CU50'!M28))&lt;0,0,(23.51*(1-EXP(-0.06296*'CU50'!M28))-216.9*(EXP(-0.06296*'CU50'!M28))))</f>
        <v>0</v>
      </c>
      <c r="N87" s="2">
        <f>IF(23.51*(1-EXP(-0.06296*'CU50'!N28))-216.9*(EXP(-0.06296*'CU50'!N28))&lt;0,0,(23.51*(1-EXP(-0.06296*'CU50'!N28))-216.9*(EXP(-0.06296*'CU50'!N28))))</f>
        <v>0</v>
      </c>
      <c r="O87" s="2">
        <f>IF(23.51*(1-EXP(-0.06296*'CU50'!O28))-216.9*(EXP(-0.06296*'CU50'!O28))&lt;0,0,(23.51*(1-EXP(-0.06296*'CU50'!O28))-216.9*(EXP(-0.06296*'CU50'!O28))))</f>
        <v>0</v>
      </c>
      <c r="P87" s="2">
        <f>IF(23.51*(1-EXP(-0.06296*'CU50'!P28))-216.9*(EXP(-0.06296*'CU50'!P28))&lt;0,0,(23.51*(1-EXP(-0.06296*'CU50'!P28))-216.9*(EXP(-0.06296*'CU50'!P28))))</f>
        <v>0</v>
      </c>
      <c r="Q87" s="2">
        <f>IF(23.51*(1-EXP(-0.06296*'CU50'!Q28))-216.9*(EXP(-0.06296*'CU50'!Q28))&lt;0,0,(23.51*(1-EXP(-0.06296*'CU50'!Q28))-216.9*(EXP(-0.06296*'CU50'!Q28))))</f>
        <v>0</v>
      </c>
      <c r="R87" s="2">
        <f>IF(23.51*(1-EXP(-0.06296*'CU50'!R28))-216.9*(EXP(-0.06296*'CU50'!R28))&lt;0,0,(23.51*(1-EXP(-0.06296*'CU50'!R28))-216.9*(EXP(-0.06296*'CU50'!R28))))</f>
        <v>0</v>
      </c>
      <c r="S87" s="2">
        <f>IF(23.51*(1-EXP(-0.06296*'CU50'!S28))-216.9*(EXP(-0.06296*'CU50'!S28))&lt;0,0,(23.51*(1-EXP(-0.06296*'CU50'!S28))-216.9*(EXP(-0.06296*'CU50'!S28))))</f>
        <v>0</v>
      </c>
      <c r="T87" s="2">
        <f>IF(23.51*(1-EXP(-0.06296*'CU50'!T28))-216.9*(EXP(-0.06296*'CU50'!T28))&lt;0,0,(23.51*(1-EXP(-0.06296*'CU50'!T28))-216.9*(EXP(-0.06296*'CU50'!T28))))</f>
        <v>0</v>
      </c>
      <c r="U87" s="2">
        <f>IF(23.51*(1-EXP(-0.06296*'CU50'!U28))-216.9*(EXP(-0.06296*'CU50'!U28))&lt;0,0,(23.51*(1-EXP(-0.06296*'CU50'!U28))-216.9*(EXP(-0.06296*'CU50'!U28))))</f>
        <v>0</v>
      </c>
      <c r="V87" s="2">
        <f>IF(23.51*(1-EXP(-0.06296*'CU50'!V28))-216.9*(EXP(-0.06296*'CU50'!V28))&lt;0,0,(23.51*(1-EXP(-0.06296*'CU50'!V28))-216.9*(EXP(-0.06296*'CU50'!V28))))</f>
        <v>0</v>
      </c>
      <c r="W87" s="2">
        <f>IF(23.51*(1-EXP(-0.06296*'CU50'!W28))-216.9*(EXP(-0.06296*'CU50'!W28))&lt;0,0,(23.51*(1-EXP(-0.06296*'CU50'!W28))-216.9*(EXP(-0.06296*'CU50'!W28))))</f>
        <v>0</v>
      </c>
      <c r="X87" s="2">
        <f>IF(23.51*(1-EXP(-0.06296*'CU50'!X28))-216.9*(EXP(-0.06296*'CU50'!X28))&lt;0,0,(23.51*(1-EXP(-0.06296*'CU50'!X28))-216.9*(EXP(-0.06296*'CU50'!X28))))</f>
        <v>0</v>
      </c>
    </row>
    <row r="88" spans="2:24" ht="14.25">
      <c r="B88" s="2">
        <f>IF(23.51*(1-EXP(-0.06296*'CU50'!B29))-216.9*(EXP(-0.06296*'CU50'!B29))&lt;0,0,(23.51*(1-EXP(-0.06296*'CU50'!B29))-216.9*(EXP(-0.06296*'CU50'!B29))))</f>
        <v>0</v>
      </c>
      <c r="C88" s="2">
        <f>IF(23.51*(1-EXP(-0.06296*'CU50'!C29))-216.9*(EXP(-0.06296*'CU50'!C29))&lt;0,0,(23.51*(1-EXP(-0.06296*'CU50'!C29))-216.9*(EXP(-0.06296*'CU50'!C29))))</f>
        <v>0</v>
      </c>
      <c r="D88" s="2">
        <f>IF(23.51*(1-EXP(-0.06296*'CU50'!D29))-216.9*(EXP(-0.06296*'CU50'!D29))&lt;0,0,(23.51*(1-EXP(-0.06296*'CU50'!D29))-216.9*(EXP(-0.06296*'CU50'!D29))))</f>
        <v>0</v>
      </c>
      <c r="E88" s="2">
        <f>IF(23.51*(1-EXP(-0.06296*'CU50'!E29))-216.9*(EXP(-0.06296*'CU50'!E29))&lt;0,0,(23.51*(1-EXP(-0.06296*'CU50'!E29))-216.9*(EXP(-0.06296*'CU50'!E29))))</f>
        <v>0</v>
      </c>
      <c r="F88" s="2">
        <f>IF(23.51*(1-EXP(-0.06296*'CU50'!F29))-216.9*(EXP(-0.06296*'CU50'!F29))&lt;0,0,(23.51*(1-EXP(-0.06296*'CU50'!F29))-216.9*(EXP(-0.06296*'CU50'!F29))))</f>
        <v>0</v>
      </c>
      <c r="G88" s="2">
        <f>IF(23.51*(1-EXP(-0.06296*'CU50'!G29))-216.9*(EXP(-0.06296*'CU50'!G29))&lt;0,0,(23.51*(1-EXP(-0.06296*'CU50'!G29))-216.9*(EXP(-0.06296*'CU50'!G29))))</f>
        <v>0</v>
      </c>
      <c r="H88" s="2">
        <f>IF(23.51*(1-EXP(-0.06296*'CU50'!H29))-216.9*(EXP(-0.06296*'CU50'!H29))&lt;0,0,(23.51*(1-EXP(-0.06296*'CU50'!H29))-216.9*(EXP(-0.06296*'CU50'!H29))))</f>
        <v>0</v>
      </c>
      <c r="I88" s="2">
        <f>IF(23.51*(1-EXP(-0.06296*'CU50'!I29))-216.9*(EXP(-0.06296*'CU50'!I29))&lt;0,0,(23.51*(1-EXP(-0.06296*'CU50'!I29))-216.9*(EXP(-0.06296*'CU50'!I29))))</f>
        <v>2.450180505325328</v>
      </c>
      <c r="J88" s="2">
        <f>IF(23.51*(1-EXP(-0.06296*'CU50'!J29))-216.9*(EXP(-0.06296*'CU50'!J29))&lt;0,0,(23.51*(1-EXP(-0.06296*'CU50'!J29))-216.9*(EXP(-0.06296*'CU50'!J29))))</f>
        <v>5.260587552115453</v>
      </c>
      <c r="K88" s="2">
        <f>IF(23.51*(1-EXP(-0.06296*'CU50'!K29))-216.9*(EXP(-0.06296*'CU50'!K29))&lt;0,0,(23.51*(1-EXP(-0.06296*'CU50'!K29))-216.9*(EXP(-0.06296*'CU50'!K29))))</f>
        <v>7.695949230133772</v>
      </c>
      <c r="L88" s="2">
        <f>IF(23.51*(1-EXP(-0.06296*'CU50'!L29))-216.9*(EXP(-0.06296*'CU50'!L29))&lt;0,0,(23.51*(1-EXP(-0.06296*'CU50'!L29))-216.9*(EXP(-0.06296*'CU50'!L29))))</f>
        <v>9.806314883228143</v>
      </c>
      <c r="M88" s="2">
        <f>IF(23.51*(1-EXP(-0.06296*'CU50'!M29))-216.9*(EXP(-0.06296*'CU50'!M29))&lt;0,0,(23.51*(1-EXP(-0.06296*'CU50'!M29))-216.9*(EXP(-0.06296*'CU50'!M29))))</f>
        <v>11.635054831778376</v>
      </c>
      <c r="N88" s="2">
        <f>IF(23.51*(1-EXP(-0.06296*'CU50'!N29))-216.9*(EXP(-0.06296*'CU50'!N29))&lt;0,0,(23.51*(1-EXP(-0.06296*'CU50'!N29))-216.9*(EXP(-0.06296*'CU50'!N29))))</f>
        <v>13.219751680175165</v>
      </c>
      <c r="O88" s="2">
        <f>IF(23.51*(1-EXP(-0.06296*'CU50'!O29))-216.9*(EXP(-0.06296*'CU50'!O29))&lt;0,0,(23.51*(1-EXP(-0.06296*'CU50'!O29))-216.9*(EXP(-0.06296*'CU50'!O29))))</f>
        <v>14.592972680410648</v>
      </c>
      <c r="P88" s="2">
        <f>IF(23.51*(1-EXP(-0.06296*'CU50'!P29))-216.9*(EXP(-0.06296*'CU50'!P29))&lt;0,0,(23.51*(1-EXP(-0.06296*'CU50'!P29))-216.9*(EXP(-0.06296*'CU50'!P29))))</f>
        <v>15.78293902469631</v>
      </c>
      <c r="Q88" s="2">
        <f>IF(23.51*(1-EXP(-0.06296*'CU50'!Q29))-216.9*(EXP(-0.06296*'CU50'!Q29))&lt;0,0,(23.51*(1-EXP(-0.06296*'CU50'!Q29))-216.9*(EXP(-0.06296*'CU50'!Q29))))</f>
        <v>16.81410582180308</v>
      </c>
      <c r="R88" s="2">
        <f>IF(23.51*(1-EXP(-0.06296*'CU50'!R29))-216.9*(EXP(-0.06296*'CU50'!R29))&lt;0,0,(23.51*(1-EXP(-0.06296*'CU50'!R29))-216.9*(EXP(-0.06296*'CU50'!R29))))</f>
        <v>17.707664676271136</v>
      </c>
      <c r="S88" s="2">
        <f>IF(23.51*(1-EXP(-0.06296*'CU50'!S29))-216.9*(EXP(-0.06296*'CU50'!S29))&lt;0,0,(23.51*(1-EXP(-0.06296*'CU50'!S29))-216.9*(EXP(-0.06296*'CU50'!S29))))</f>
        <v>18.48197919904139</v>
      </c>
      <c r="T88" s="2">
        <f>IF(23.51*(1-EXP(-0.06296*'CU50'!T29))-216.9*(EXP(-0.06296*'CU50'!T29))&lt;0,0,(23.51*(1-EXP(-0.06296*'CU50'!T29))-216.9*(EXP(-0.06296*'CU50'!T29))))</f>
        <v>19.152962399728114</v>
      </c>
      <c r="U88" s="2">
        <f>IF(23.51*(1-EXP(-0.06296*'CU50'!U29))-216.9*(EXP(-0.06296*'CU50'!U29))&lt;0,0,(23.51*(1-EXP(-0.06296*'CU50'!U29))-216.9*(EXP(-0.06296*'CU50'!U29))))</f>
        <v>19.7344037163562</v>
      </c>
      <c r="V88" s="2">
        <f>IF(23.51*(1-EXP(-0.06296*'CU50'!V29))-216.9*(EXP(-0.06296*'CU50'!V29))&lt;0,0,(23.51*(1-EXP(-0.06296*'CU50'!V29))-216.9*(EXP(-0.06296*'CU50'!V29))))</f>
        <v>20.238252403381765</v>
      </c>
      <c r="W88" s="2">
        <f>IF(23.51*(1-EXP(-0.06296*'CU50'!W29))-216.9*(EXP(-0.06296*'CU50'!W29))&lt;0,0,(23.51*(1-EXP(-0.06296*'CU50'!W29))-216.9*(EXP(-0.06296*'CU50'!W29))))</f>
        <v>21.053208638982312</v>
      </c>
      <c r="X88" s="2">
        <f>IF(23.51*(1-EXP(-0.06296*'CU50'!X29))-216.9*(EXP(-0.06296*'CU50'!X29))&lt;0,0,(23.51*(1-EXP(-0.06296*'CU50'!X29))-216.9*(EXP(-0.06296*'CU50'!X29))))</f>
        <v>21.911358795240144</v>
      </c>
    </row>
    <row r="89" spans="2:24" ht="14.25">
      <c r="B89" s="2">
        <f>IF(23.51*(1-EXP(-0.06296*'CU50'!B30))-216.9*(EXP(-0.06296*'CU50'!B30))&lt;0,0,(23.51*(1-EXP(-0.06296*'CU50'!B30))-216.9*(EXP(-0.06296*'CU50'!B30))))</f>
        <v>0</v>
      </c>
      <c r="C89" s="2">
        <f>IF(23.51*(1-EXP(-0.06296*'CU50'!C30))-216.9*(EXP(-0.06296*'CU50'!C30))&lt;0,0,(23.51*(1-EXP(-0.06296*'CU50'!C30))-216.9*(EXP(-0.06296*'CU50'!C30))))</f>
        <v>0</v>
      </c>
      <c r="D89" s="2">
        <f>IF(23.51*(1-EXP(-0.06296*'CU50'!D30))-216.9*(EXP(-0.06296*'CU50'!D30))&lt;0,0,(23.51*(1-EXP(-0.06296*'CU50'!D30))-216.9*(EXP(-0.06296*'CU50'!D30))))</f>
        <v>7.903416292335725</v>
      </c>
      <c r="E89" s="2">
        <f>IF(23.51*(1-EXP(-0.06296*'CU50'!E30))-216.9*(EXP(-0.06296*'CU50'!E30))&lt;0,0,(23.51*(1-EXP(-0.06296*'CU50'!E30))-216.9*(EXP(-0.06296*'CU50'!E30))))</f>
        <v>11.083825276636151</v>
      </c>
      <c r="F89" s="2">
        <f>IF(23.51*(1-EXP(-0.06296*'CU50'!F30))-216.9*(EXP(-0.06296*'CU50'!F30))&lt;0,0,(23.51*(1-EXP(-0.06296*'CU50'!F30))-216.9*(EXP(-0.06296*'CU50'!F30))))</f>
        <v>13.616110270645764</v>
      </c>
      <c r="G89" s="2">
        <f>IF(23.51*(1-EXP(-0.06296*'CU50'!G30))-216.9*(EXP(-0.06296*'CU50'!G30))&lt;0,0,(23.51*(1-EXP(-0.06296*'CU50'!G30))-216.9*(EXP(-0.06296*'CU50'!G30))))</f>
        <v>15.632350107264394</v>
      </c>
      <c r="H89" s="2">
        <f>IF(23.51*(1-EXP(-0.06296*'CU50'!H30))-216.9*(EXP(-0.06296*'CU50'!H30))&lt;0,0,(23.51*(1-EXP(-0.06296*'CU50'!H30))-216.9*(EXP(-0.06296*'CU50'!H30))))</f>
        <v>17.237707753968692</v>
      </c>
      <c r="I89" s="2">
        <f>IF(23.51*(1-EXP(-0.06296*'CU50'!I30))-216.9*(EXP(-0.06296*'CU50'!I30))&lt;0,0,(23.51*(1-EXP(-0.06296*'CU50'!I30))-216.9*(EXP(-0.06296*'CU50'!I30))))</f>
        <v>18.515915399222877</v>
      </c>
      <c r="J89" s="2">
        <f>IF(23.51*(1-EXP(-0.06296*'CU50'!J30))-216.9*(EXP(-0.06296*'CU50'!J30))&lt;0,0,(23.51*(1-EXP(-0.06296*'CU50'!J30))-216.9*(EXP(-0.06296*'CU50'!J30))))</f>
        <v>19.53364175306083</v>
      </c>
      <c r="K89" s="2">
        <f>IF(23.51*(1-EXP(-0.06296*'CU50'!K30))-216.9*(EXP(-0.06296*'CU50'!K30))&lt;0,0,(23.51*(1-EXP(-0.06296*'CU50'!K30))-216.9*(EXP(-0.06296*'CU50'!K30))))</f>
        <v>20.343969351352044</v>
      </c>
      <c r="L89" s="2">
        <f>IF(23.51*(1-EXP(-0.06296*'CU50'!L30))-216.9*(EXP(-0.06296*'CU50'!L30))&lt;0,0,(23.51*(1-EXP(-0.06296*'CU50'!L30))-216.9*(EXP(-0.06296*'CU50'!L30))))</f>
        <v>20.989163232866648</v>
      </c>
      <c r="M89" s="2">
        <f>IF(23.51*(1-EXP(-0.06296*'CU50'!M30))-216.9*(EXP(-0.06296*'CU50'!M30))&lt;0,0,(23.51*(1-EXP(-0.06296*'CU50'!M30))-216.9*(EXP(-0.06296*'CU50'!M30))))</f>
        <v>21.502875397701835</v>
      </c>
      <c r="N89" s="2">
        <f>IF(23.51*(1-EXP(-0.06296*'CU50'!N30))-216.9*(EXP(-0.06296*'CU50'!N30))&lt;0,0,(23.51*(1-EXP(-0.06296*'CU50'!N30))-216.9*(EXP(-0.06296*'CU50'!N30))))</f>
        <v>21.911900027135925</v>
      </c>
      <c r="O89" s="2">
        <f>IF(23.51*(1-EXP(-0.06296*'CU50'!O30))-216.9*(EXP(-0.06296*'CU50'!O30))&lt;0,0,(23.51*(1-EXP(-0.06296*'CU50'!O30))-216.9*(EXP(-0.06296*'CU50'!O30))))</f>
        <v>22.23757101360628</v>
      </c>
      <c r="P89" s="2">
        <f>IF(23.51*(1-EXP(-0.06296*'CU50'!P30))-216.9*(EXP(-0.06296*'CU50'!P30))&lt;0,0,(23.51*(1-EXP(-0.06296*'CU50'!P30))-216.9*(EXP(-0.06296*'CU50'!P30))))</f>
        <v>22.49687469313119</v>
      </c>
      <c r="Q89" s="2">
        <f>IF(23.51*(1-EXP(-0.06296*'CU50'!Q30))-216.9*(EXP(-0.06296*'CU50'!Q30))&lt;0,0,(23.51*(1-EXP(-0.06296*'CU50'!Q30))-216.9*(EXP(-0.06296*'CU50'!Q30))))</f>
        <v>22.703335818034866</v>
      </c>
      <c r="R89" s="2">
        <f>IF(23.51*(1-EXP(-0.06296*'CU50'!R30))-216.9*(EXP(-0.06296*'CU50'!R30))&lt;0,0,(23.51*(1-EXP(-0.06296*'CU50'!R30))-216.9*(EXP(-0.06296*'CU50'!R30))))</f>
        <v>22.867722980510106</v>
      </c>
      <c r="S89" s="2">
        <f>IF(23.51*(1-EXP(-0.06296*'CU50'!S30))-216.9*(EXP(-0.06296*'CU50'!S30))&lt;0,0,(23.51*(1-EXP(-0.06296*'CU50'!S30))-216.9*(EXP(-0.06296*'CU50'!S30))))</f>
        <v>22.998610280476477</v>
      </c>
      <c r="T89" s="2">
        <f>IF(23.51*(1-EXP(-0.06296*'CU50'!T30))-216.9*(EXP(-0.06296*'CU50'!T30))&lt;0,0,(23.51*(1-EXP(-0.06296*'CU50'!T30))-216.9*(EXP(-0.06296*'CU50'!T30))))</f>
        <v>23.102824533186553</v>
      </c>
      <c r="U89" s="2">
        <f>IF(23.51*(1-EXP(-0.06296*'CU50'!U30))-216.9*(EXP(-0.06296*'CU50'!U30))&lt;0,0,(23.51*(1-EXP(-0.06296*'CU50'!U30))-216.9*(EXP(-0.06296*'CU50'!U30))))</f>
        <v>23.185801342019115</v>
      </c>
      <c r="V89" s="2">
        <f>IF(23.51*(1-EXP(-0.06296*'CU50'!V30))-216.9*(EXP(-0.06296*'CU50'!V30))&lt;0,0,(23.51*(1-EXP(-0.06296*'CU50'!V30))-216.9*(EXP(-0.06296*'CU50'!V30))))</f>
        <v>23.251868608491673</v>
      </c>
      <c r="W89" s="2">
        <f>IF(23.51*(1-EXP(-0.06296*'CU50'!W30))-216.9*(EXP(-0.06296*'CU50'!W30))&lt;0,0,(23.51*(1-EXP(-0.06296*'CU50'!W30))-216.9*(EXP(-0.06296*'CU50'!W30))))</f>
        <v>23.346356016722996</v>
      </c>
      <c r="X89" s="2">
        <f>IF(23.51*(1-EXP(-0.06296*'CU50'!X30))-216.9*(EXP(-0.06296*'CU50'!X30))&lt;0,0,(23.51*(1-EXP(-0.06296*'CU50'!X30))-216.9*(EXP(-0.06296*'CU50'!X30))))</f>
        <v>23.42739832166627</v>
      </c>
    </row>
    <row r="90" spans="2:24" ht="14.25">
      <c r="B90" s="2">
        <f>IF(23.51*(1-EXP(-0.06296*'CU50'!B31))-216.9*(EXP(-0.06296*'CU50'!B31))&lt;0,0,(23.51*(1-EXP(-0.06296*'CU50'!B31))-216.9*(EXP(-0.06296*'CU50'!B31))))</f>
        <v>0</v>
      </c>
      <c r="C90" s="2">
        <f>IF(23.51*(1-EXP(-0.06296*'CU50'!C31))-216.9*(EXP(-0.06296*'CU50'!C31))&lt;0,0,(23.51*(1-EXP(-0.06296*'CU50'!C31))-216.9*(EXP(-0.06296*'CU50'!C31))))</f>
        <v>12.951498077882608</v>
      </c>
      <c r="D90" s="2">
        <f>IF(23.51*(1-EXP(-0.06296*'CU50'!D31))-216.9*(EXP(-0.06296*'CU50'!D31))&lt;0,0,(23.51*(1-EXP(-0.06296*'CU50'!D31))-216.9*(EXP(-0.06296*'CU50'!D31))))</f>
        <v>17.85890955355199</v>
      </c>
      <c r="E90" s="2">
        <f>IF(23.51*(1-EXP(-0.06296*'CU50'!E31))-216.9*(EXP(-0.06296*'CU50'!E31))&lt;0,0,(23.51*(1-EXP(-0.06296*'CU50'!E31))-216.9*(EXP(-0.06296*'CU50'!E31))))</f>
        <v>19.37574523352109</v>
      </c>
      <c r="F90" s="2">
        <f>IF(23.51*(1-EXP(-0.06296*'CU50'!F31))-216.9*(EXP(-0.06296*'CU50'!F31))&lt;0,0,(23.51*(1-EXP(-0.06296*'CU50'!F31))-216.9*(EXP(-0.06296*'CU50'!F31))))</f>
        <v>20.485439937455467</v>
      </c>
      <c r="G90" s="2">
        <f>IF(23.51*(1-EXP(-0.06296*'CU50'!G31))-216.9*(EXP(-0.06296*'CU50'!G31))&lt;0,0,(23.51*(1-EXP(-0.06296*'CU50'!G31))-216.9*(EXP(-0.06296*'CU50'!G31))))</f>
        <v>21.297276283476215</v>
      </c>
      <c r="H90" s="2">
        <f>IF(23.51*(1-EXP(-0.06296*'CU50'!H31))-216.9*(EXP(-0.06296*'CU50'!H31))&lt;0,0,(23.51*(1-EXP(-0.06296*'CU50'!H31))-216.9*(EXP(-0.06296*'CU50'!H31))))</f>
        <v>21.891203829839718</v>
      </c>
      <c r="I90" s="2">
        <f>IF(23.51*(1-EXP(-0.06296*'CU50'!I31))-216.9*(EXP(-0.06296*'CU50'!I31))&lt;0,0,(23.51*(1-EXP(-0.06296*'CU50'!I31))-216.9*(EXP(-0.06296*'CU50'!I31))))</f>
        <v>22.32571249905414</v>
      </c>
      <c r="J90" s="2">
        <f>IF(23.51*(1-EXP(-0.06296*'CU50'!J31))-216.9*(EXP(-0.06296*'CU50'!J31))&lt;0,0,(23.51*(1-EXP(-0.06296*'CU50'!J31))-216.9*(EXP(-0.06296*'CU50'!J31))))</f>
        <v>22.643592659316877</v>
      </c>
      <c r="K90" s="2">
        <f>IF(23.51*(1-EXP(-0.06296*'CU50'!K31))-216.9*(EXP(-0.06296*'CU50'!K31))&lt;0,0,(23.51*(1-EXP(-0.06296*'CU50'!K31))-216.9*(EXP(-0.06296*'CU50'!K31))))</f>
        <v>22.876149115489216</v>
      </c>
      <c r="L90" s="2">
        <f>IF(23.51*(1-EXP(-0.06296*'CU50'!L31))-216.9*(EXP(-0.06296*'CU50'!L31))&lt;0,0,(23.51*(1-EXP(-0.06296*'CU50'!L31))-216.9*(EXP(-0.06296*'CU50'!L31))))</f>
        <v>23.046284002997563</v>
      </c>
      <c r="M90" s="2">
        <f>IF(23.51*(1-EXP(-0.06296*'CU50'!M31))-216.9*(EXP(-0.06296*'CU50'!M31))&lt;0,0,(23.51*(1-EXP(-0.06296*'CU50'!M31))-216.9*(EXP(-0.06296*'CU50'!M31))))</f>
        <v>23.170752187729562</v>
      </c>
      <c r="N90" s="2">
        <f>IF(23.51*(1-EXP(-0.06296*'CU50'!N31))-216.9*(EXP(-0.06296*'CU50'!N31))&lt;0,0,(23.51*(1-EXP(-0.06296*'CU50'!N31))-216.9*(EXP(-0.06296*'CU50'!N31))))</f>
        <v>23.261811283470404</v>
      </c>
      <c r="O90" s="2">
        <f>IF(23.51*(1-EXP(-0.06296*'CU50'!O31))-216.9*(EXP(-0.06296*'CU50'!O31))&lt;0,0,(23.51*(1-EXP(-0.06296*'CU50'!O31))-216.9*(EXP(-0.06296*'CU50'!O31))))</f>
        <v>23.328428780423483</v>
      </c>
      <c r="P90" s="2">
        <f>IF(23.51*(1-EXP(-0.06296*'CU50'!P31))-216.9*(EXP(-0.06296*'CU50'!P31))&lt;0,0,(23.51*(1-EXP(-0.06296*'CU50'!P31))-216.9*(EXP(-0.06296*'CU50'!P31))))</f>
        <v>23.377165162705648</v>
      </c>
      <c r="Q90" s="2">
        <f>IF(23.51*(1-EXP(-0.06296*'CU50'!Q31))-216.9*(EXP(-0.06296*'CU50'!Q31))&lt;0,0,(23.51*(1-EXP(-0.06296*'CU50'!Q31))-216.9*(EXP(-0.06296*'CU50'!Q31))))</f>
        <v>23.412819984135307</v>
      </c>
      <c r="R90" s="2">
        <f>IF(23.51*(1-EXP(-0.06296*'CU50'!R31))-216.9*(EXP(-0.06296*'CU50'!R31))&lt;0,0,(23.51*(1-EXP(-0.06296*'CU50'!R31))-216.9*(EXP(-0.06296*'CU50'!R31))))</f>
        <v>23.43890452778939</v>
      </c>
      <c r="S90" s="2">
        <f>IF(23.51*(1-EXP(-0.06296*'CU50'!S31))-216.9*(EXP(-0.06296*'CU50'!S31))&lt;0,0,(23.51*(1-EXP(-0.06296*'CU50'!S31))-216.9*(EXP(-0.06296*'CU50'!S31))))</f>
        <v>23.457987596792663</v>
      </c>
      <c r="T90" s="2">
        <f>IF(23.51*(1-EXP(-0.06296*'CU50'!T31))-216.9*(EXP(-0.06296*'CU50'!T31))&lt;0,0,(23.51*(1-EXP(-0.06296*'CU50'!T31))-216.9*(EXP(-0.06296*'CU50'!T31))))</f>
        <v>23.47194848978021</v>
      </c>
      <c r="U90" s="2">
        <f>IF(23.51*(1-EXP(-0.06296*'CU50'!U31))-216.9*(EXP(-0.06296*'CU50'!U31))&lt;0,0,(23.51*(1-EXP(-0.06296*'CU50'!U31))-216.9*(EXP(-0.06296*'CU50'!U31))))</f>
        <v>23.48216207403002</v>
      </c>
      <c r="V90" s="2">
        <f>IF(23.51*(1-EXP(-0.06296*'CU50'!V31))-216.9*(EXP(-0.06296*'CU50'!V31))&lt;0,0,(23.51*(1-EXP(-0.06296*'CU50'!V31))-216.9*(EXP(-0.06296*'CU50'!V31))))</f>
        <v>23.48963418224838</v>
      </c>
      <c r="W90" s="2">
        <f>IF(23.51*(1-EXP(-0.06296*'CU50'!W31))-216.9*(EXP(-0.06296*'CU50'!W31))&lt;0,0,(23.51*(1-EXP(-0.06296*'CU50'!W31))-216.9*(EXP(-0.06296*'CU50'!W31))))</f>
        <v>23.49909986672549</v>
      </c>
      <c r="X90" s="2">
        <f>IF(23.51*(1-EXP(-0.06296*'CU50'!X31))-216.9*(EXP(-0.06296*'CU50'!X31))&lt;0,0,(23.51*(1-EXP(-0.06296*'CU50'!X31))-216.9*(EXP(-0.06296*'CU50'!X31))))</f>
        <v>23.505731977104535</v>
      </c>
    </row>
    <row r="91" spans="2:24" ht="14.25">
      <c r="B91" s="2">
        <f>IF(23.51*(1-EXP(-0.06296*'CU50'!B32))-216.9*(EXP(-0.06296*'CU50'!B32))&lt;0,0,(23.51*(1-EXP(-0.06296*'CU50'!B32))-216.9*(EXP(-0.06296*'CU50'!B32))))</f>
        <v>0</v>
      </c>
      <c r="C91" s="2">
        <f>IF(23.51*(1-EXP(-0.06296*'CU50'!C32))-216.9*(EXP(-0.06296*'CU50'!C32))&lt;0,0,(23.51*(1-EXP(-0.06296*'CU50'!C32))-216.9*(EXP(-0.06296*'CU50'!C32))))</f>
        <v>18.981483232158787</v>
      </c>
      <c r="D91" s="2">
        <f>IF(23.51*(1-EXP(-0.06296*'CU50'!D32))-216.9*(EXP(-0.06296*'CU50'!D32))&lt;0,0,(23.51*(1-EXP(-0.06296*'CU50'!D32))-216.9*(EXP(-0.06296*'CU50'!D32))))</f>
        <v>21.463759526612282</v>
      </c>
      <c r="E91" s="2">
        <f>IF(23.51*(1-EXP(-0.06296*'CU50'!E32))-216.9*(EXP(-0.06296*'CU50'!E32))&lt;0,0,(23.51*(1-EXP(-0.06296*'CU50'!E32))-216.9*(EXP(-0.06296*'CU50'!E32))))</f>
        <v>22.134511335574825</v>
      </c>
      <c r="F91" s="2">
        <f>IF(23.51*(1-EXP(-0.06296*'CU50'!F32))-216.9*(EXP(-0.06296*'CU50'!F32))&lt;0,0,(23.51*(1-EXP(-0.06296*'CU50'!F32))-216.9*(EXP(-0.06296*'CU50'!F32))))</f>
        <v>22.585392608753438</v>
      </c>
      <c r="G91" s="2">
        <f>IF(23.51*(1-EXP(-0.06296*'CU50'!G32))-216.9*(EXP(-0.06296*'CU50'!G32))&lt;0,0,(23.51*(1-EXP(-0.06296*'CU50'!G32))-216.9*(EXP(-0.06296*'CU50'!G32))))</f>
        <v>22.888476282605325</v>
      </c>
      <c r="H91" s="2">
        <f>IF(23.51*(1-EXP(-0.06296*'CU50'!H32))-216.9*(EXP(-0.06296*'CU50'!H32))&lt;0,0,(23.51*(1-EXP(-0.06296*'CU50'!H32))-216.9*(EXP(-0.06296*'CU50'!H32))))</f>
        <v>23.09220998994687</v>
      </c>
      <c r="I91" s="2">
        <f>IF(23.51*(1-EXP(-0.06296*'CU50'!I32))-216.9*(EXP(-0.06296*'CU50'!I32))&lt;0,0,(23.51*(1-EXP(-0.06296*'CU50'!I32))-216.9*(EXP(-0.06296*'CU50'!I32))))</f>
        <v>23.22916036731169</v>
      </c>
      <c r="J91" s="2">
        <f>IF(23.51*(1-EXP(-0.06296*'CU50'!J32))-216.9*(EXP(-0.06296*'CU50'!J32))&lt;0,0,(23.51*(1-EXP(-0.06296*'CU50'!J32))-216.9*(EXP(-0.06296*'CU50'!J32))))</f>
        <v>23.321218800376595</v>
      </c>
      <c r="K91" s="2">
        <f>IF(23.51*(1-EXP(-0.06296*'CU50'!K32))-216.9*(EXP(-0.06296*'CU50'!K32))&lt;0,0,(23.51*(1-EXP(-0.06296*'CU50'!K32))-216.9*(EXP(-0.06296*'CU50'!K32))))</f>
        <v>23.383100740838792</v>
      </c>
      <c r="L91" s="2">
        <f>IF(23.51*(1-EXP(-0.06296*'CU50'!L32))-216.9*(EXP(-0.06296*'CU50'!L32))&lt;0,0,(23.51*(1-EXP(-0.06296*'CU50'!L32))-216.9*(EXP(-0.06296*'CU50'!L32))))</f>
        <v>23.42469795717059</v>
      </c>
      <c r="M91" s="2">
        <f>IF(23.51*(1-EXP(-0.06296*'CU50'!M32))-216.9*(EXP(-0.06296*'CU50'!M32))&lt;0,0,(23.51*(1-EXP(-0.06296*'CU50'!M32))-216.9*(EXP(-0.06296*'CU50'!M32))))</f>
        <v>23.452659724265</v>
      </c>
      <c r="N91" s="2">
        <f>IF(23.51*(1-EXP(-0.06296*'CU50'!N32))-216.9*(EXP(-0.06296*'CU50'!N32))&lt;0,0,(23.51*(1-EXP(-0.06296*'CU50'!N32))-216.9*(EXP(-0.06296*'CU50'!N32))))</f>
        <v>23.47145570361145</v>
      </c>
      <c r="O91" s="2">
        <f>IF(23.51*(1-EXP(-0.06296*'CU50'!O32))-216.9*(EXP(-0.06296*'CU50'!O32))&lt;0,0,(23.51*(1-EXP(-0.06296*'CU50'!O32))-216.9*(EXP(-0.06296*'CU50'!O32))))</f>
        <v>23.484090414372012</v>
      </c>
      <c r="P91" s="2">
        <f>IF(23.51*(1-EXP(-0.06296*'CU50'!P32))-216.9*(EXP(-0.06296*'CU50'!P32))&lt;0,0,(23.51*(1-EXP(-0.06296*'CU50'!P32))-216.9*(EXP(-0.06296*'CU50'!P32))))</f>
        <v>23.492583502870392</v>
      </c>
      <c r="Q91" s="2">
        <f>IF(23.51*(1-EXP(-0.06296*'CU50'!Q32))-216.9*(EXP(-0.06296*'CU50'!Q32))&lt;0,0,(23.51*(1-EXP(-0.06296*'CU50'!Q32))-216.9*(EXP(-0.06296*'CU50'!Q32))))</f>
        <v>23.49829258110797</v>
      </c>
      <c r="R91" s="2">
        <f>IF(23.51*(1-EXP(-0.06296*'CU50'!R32))-216.9*(EXP(-0.06296*'CU50'!R32))&lt;0,0,(23.51*(1-EXP(-0.06296*'CU50'!R32))-216.9*(EXP(-0.06296*'CU50'!R32))))</f>
        <v>23.50213023973228</v>
      </c>
      <c r="S91" s="2">
        <f>IF(23.51*(1-EXP(-0.06296*'CU50'!S32))-216.9*(EXP(-0.06296*'CU50'!S32))&lt;0,0,(23.51*(1-EXP(-0.06296*'CU50'!S32))-216.9*(EXP(-0.06296*'CU50'!S32))))</f>
        <v>23.504709924771422</v>
      </c>
      <c r="T91" s="2">
        <f>IF(23.51*(1-EXP(-0.06296*'CU50'!T32))-216.9*(EXP(-0.06296*'CU50'!T32))&lt;0,0,(23.51*(1-EXP(-0.06296*'CU50'!T32))-216.9*(EXP(-0.06296*'CU50'!T32))))</f>
        <v>23.506443996389724</v>
      </c>
      <c r="U91" s="2">
        <f>IF(23.51*(1-EXP(-0.06296*'CU50'!U32))-216.9*(EXP(-0.06296*'CU50'!U32))&lt;0,0,(23.51*(1-EXP(-0.06296*'CU50'!U32))-216.9*(EXP(-0.06296*'CU50'!U32))))</f>
        <v>23.507609644262143</v>
      </c>
      <c r="V91" s="2">
        <f>IF(23.51*(1-EXP(-0.06296*'CU50'!V32))-216.9*(EXP(-0.06296*'CU50'!V32))&lt;0,0,(23.51*(1-EXP(-0.06296*'CU50'!V32))-216.9*(EXP(-0.06296*'CU50'!V32))))</f>
        <v>23.508393196076355</v>
      </c>
      <c r="W91" s="2">
        <f>IF(23.51*(1-EXP(-0.06296*'CU50'!W32))-216.9*(EXP(-0.06296*'CU50'!W32))&lt;0,0,(23.51*(1-EXP(-0.06296*'CU50'!W32))-216.9*(EXP(-0.06296*'CU50'!W32))))</f>
        <v>23.50927395494156</v>
      </c>
      <c r="X91" s="2">
        <f>IF(23.51*(1-EXP(-0.06296*'CU50'!X32))-216.9*(EXP(-0.06296*'CU50'!X32))&lt;0,0,(23.51*(1-EXP(-0.06296*'CU50'!X32))-216.9*(EXP(-0.06296*'CU50'!X32))))</f>
        <v>23.50977947155792</v>
      </c>
    </row>
    <row r="92" spans="2:24" ht="14.25">
      <c r="B92" s="2">
        <f>IF(23.51*(1-EXP(-0.06296*'CU50'!B33))-216.9*(EXP(-0.06296*'CU50'!B33))&lt;0,0,(23.51*(1-EXP(-0.06296*'CU50'!B33))-216.9*(EXP(-0.06296*'CU50'!B33))))</f>
        <v>1.901177967437711</v>
      </c>
      <c r="C92" s="2">
        <f>IF(23.51*(1-EXP(-0.06296*'CU50'!C33))-216.9*(EXP(-0.06296*'CU50'!C33))&lt;0,0,(23.51*(1-EXP(-0.06296*'CU50'!C33))-216.9*(EXP(-0.06296*'CU50'!C33))))</f>
        <v>21.567729754856504</v>
      </c>
      <c r="D92" s="2">
        <f>IF(23.51*(1-EXP(-0.06296*'CU50'!D33))-216.9*(EXP(-0.06296*'CU50'!D33))&lt;0,0,(23.51*(1-EXP(-0.06296*'CU50'!D33))-216.9*(EXP(-0.06296*'CU50'!D33))))</f>
        <v>22.769063341029735</v>
      </c>
      <c r="E92" s="2">
        <f>IF(23.51*(1-EXP(-0.06296*'CU50'!E33))-216.9*(EXP(-0.06296*'CU50'!E33))&lt;0,0,(23.51*(1-EXP(-0.06296*'CU50'!E33))-216.9*(EXP(-0.06296*'CU50'!E33))))</f>
        <v>23.05236756735398</v>
      </c>
      <c r="F92" s="2">
        <f>IF(23.51*(1-EXP(-0.06296*'CU50'!F33))-216.9*(EXP(-0.06296*'CU50'!F33))&lt;0,0,(23.51*(1-EXP(-0.06296*'CU50'!F33))-216.9*(EXP(-0.06296*'CU50'!F33))))</f>
        <v>23.22734770999107</v>
      </c>
      <c r="G92" s="2">
        <f>IF(23.51*(1-EXP(-0.06296*'CU50'!G33))-216.9*(EXP(-0.06296*'CU50'!G33))&lt;0,0,(23.51*(1-EXP(-0.06296*'CU50'!G33))-216.9*(EXP(-0.06296*'CU50'!G33))))</f>
        <v>23.335422519585517</v>
      </c>
      <c r="H92" s="2">
        <f>IF(23.51*(1-EXP(-0.06296*'CU50'!H33))-216.9*(EXP(-0.06296*'CU50'!H33))&lt;0,0,(23.51*(1-EXP(-0.06296*'CU50'!H33))-216.9*(EXP(-0.06296*'CU50'!H33))))</f>
        <v>23.40217389087169</v>
      </c>
      <c r="I92" s="2">
        <f>IF(23.51*(1-EXP(-0.06296*'CU50'!I33))-216.9*(EXP(-0.06296*'CU50'!I33))&lt;0,0,(23.51*(1-EXP(-0.06296*'CU50'!I33))-216.9*(EXP(-0.06296*'CU50'!I33))))</f>
        <v>23.44340223617533</v>
      </c>
      <c r="J92" s="2">
        <f>IF(23.51*(1-EXP(-0.06296*'CU50'!J33))-216.9*(EXP(-0.06296*'CU50'!J33))&lt;0,0,(23.51*(1-EXP(-0.06296*'CU50'!J33))-216.9*(EXP(-0.06296*'CU50'!J33))))</f>
        <v>23.468866528874106</v>
      </c>
      <c r="K92" s="2">
        <f>IF(23.51*(1-EXP(-0.06296*'CU50'!K33))-216.9*(EXP(-0.06296*'CU50'!K33))&lt;0,0,(23.51*(1-EXP(-0.06296*'CU50'!K33))-216.9*(EXP(-0.06296*'CU50'!K33))))</f>
        <v>23.484594305428647</v>
      </c>
      <c r="L92" s="2">
        <f>IF(23.51*(1-EXP(-0.06296*'CU50'!L33))-216.9*(EXP(-0.06296*'CU50'!L33))&lt;0,0,(23.51*(1-EXP(-0.06296*'CU50'!L33))-216.9*(EXP(-0.06296*'CU50'!L33))))</f>
        <v>23.494308416017766</v>
      </c>
      <c r="M92" s="2">
        <f>IF(23.51*(1-EXP(-0.06296*'CU50'!M33))-216.9*(EXP(-0.06296*'CU50'!M33))&lt;0,0,(23.51*(1-EXP(-0.06296*'CU50'!M33))-216.9*(EXP(-0.06296*'CU50'!M33))))</f>
        <v>23.500308243406607</v>
      </c>
      <c r="N92" s="2">
        <f>IF(23.51*(1-EXP(-0.06296*'CU50'!N33))-216.9*(EXP(-0.06296*'CU50'!N33))&lt;0,0,(23.51*(1-EXP(-0.06296*'CU50'!N33))-216.9*(EXP(-0.06296*'CU50'!N33))))</f>
        <v>23.504013979342567</v>
      </c>
      <c r="O92" s="2">
        <f>IF(23.51*(1-EXP(-0.06296*'CU50'!O33))-216.9*(EXP(-0.06296*'CU50'!O33))&lt;0,0,(23.51*(1-EXP(-0.06296*'CU50'!O33))-216.9*(EXP(-0.06296*'CU50'!O33))))</f>
        <v>23.506302791659493</v>
      </c>
      <c r="P92" s="2">
        <f>IF(23.51*(1-EXP(-0.06296*'CU50'!P33))-216.9*(EXP(-0.06296*'CU50'!P33))&lt;0,0,(23.51*(1-EXP(-0.06296*'CU50'!P33))-216.9*(EXP(-0.06296*'CU50'!P33))))</f>
        <v>23.507716454670746</v>
      </c>
      <c r="Q92" s="2">
        <f>IF(23.51*(1-EXP(-0.06296*'CU50'!Q33))-216.9*(EXP(-0.06296*'CU50'!Q33))&lt;0,0,(23.51*(1-EXP(-0.06296*'CU50'!Q33))-216.9*(EXP(-0.06296*'CU50'!Q33))))</f>
        <v>23.508589590093255</v>
      </c>
      <c r="R92" s="2">
        <f>IF(23.51*(1-EXP(-0.06296*'CU50'!R33))-216.9*(EXP(-0.06296*'CU50'!R33))&lt;0,0,(23.51*(1-EXP(-0.06296*'CU50'!R33))-216.9*(EXP(-0.06296*'CU50'!R33))))</f>
        <v>23.509128873826345</v>
      </c>
      <c r="S92" s="2">
        <f>IF(23.51*(1-EXP(-0.06296*'CU50'!S33))-216.9*(EXP(-0.06296*'CU50'!S33))&lt;0,0,(23.51*(1-EXP(-0.06296*'CU50'!S33))-216.9*(EXP(-0.06296*'CU50'!S33))))</f>
        <v>23.509461957260225</v>
      </c>
      <c r="T92" s="2">
        <f>IF(23.51*(1-EXP(-0.06296*'CU50'!T33))-216.9*(EXP(-0.06296*'CU50'!T33))&lt;0,0,(23.51*(1-EXP(-0.06296*'CU50'!T33))-216.9*(EXP(-0.06296*'CU50'!T33))))</f>
        <v>23.509667683053753</v>
      </c>
      <c r="U92" s="2">
        <f>IF(23.51*(1-EXP(-0.06296*'CU50'!U33))-216.9*(EXP(-0.06296*'CU50'!U33))&lt;0,0,(23.51*(1-EXP(-0.06296*'CU50'!U33))-216.9*(EXP(-0.06296*'CU50'!U33))))</f>
        <v>23.50979474762022</v>
      </c>
      <c r="V92" s="2">
        <f>IF(23.51*(1-EXP(-0.06296*'CU50'!V33))-216.9*(EXP(-0.06296*'CU50'!V33))&lt;0,0,(23.51*(1-EXP(-0.06296*'CU50'!V33))-216.9*(EXP(-0.06296*'CU50'!V33))))</f>
        <v>23.509873227833</v>
      </c>
      <c r="W92" s="2">
        <f>IF(23.51*(1-EXP(-0.06296*'CU50'!W33))-216.9*(EXP(-0.06296*'CU50'!W33))&lt;0,0,(23.51*(1-EXP(-0.06296*'CU50'!W33))-216.9*(EXP(-0.06296*'CU50'!W33))))</f>
        <v>23.50995163899252</v>
      </c>
      <c r="X92" s="2">
        <f>IF(23.51*(1-EXP(-0.06296*'CU50'!X33))-216.9*(EXP(-0.06296*'CU50'!X33))&lt;0,0,(23.51*(1-EXP(-0.06296*'CU50'!X33))-216.9*(EXP(-0.06296*'CU50'!X33))))</f>
        <v>23.509988605310948</v>
      </c>
    </row>
    <row r="93" spans="2:24" ht="14.25">
      <c r="B93" s="2">
        <f>IF(23.51*(1-EXP(-0.06296*'CU50'!B34))-216.9*(EXP(-0.06296*'CU50'!B34))&lt;0,0,(23.51*(1-EXP(-0.06296*'CU50'!B34))-216.9*(EXP(-0.06296*'CU50'!B34))))</f>
        <v>9.35832223349249</v>
      </c>
      <c r="C93" s="2">
        <f>IF(23.51*(1-EXP(-0.06296*'CU50'!C34))-216.9*(EXP(-0.06296*'CU50'!C34))&lt;0,0,(23.51*(1-EXP(-0.06296*'CU50'!C34))-216.9*(EXP(-0.06296*'CU50'!C34))))</f>
        <v>22.676964836707864</v>
      </c>
      <c r="D93" s="2">
        <f>IF(23.51*(1-EXP(-0.06296*'CU50'!D34))-216.9*(EXP(-0.06296*'CU50'!D34))&lt;0,0,(23.51*(1-EXP(-0.06296*'CU50'!D34))-216.9*(EXP(-0.06296*'CU50'!D34))))</f>
        <v>23.24170937641697</v>
      </c>
      <c r="E93" s="2">
        <f>IF(23.51*(1-EXP(-0.06296*'CU50'!E34))-216.9*(EXP(-0.06296*'CU50'!E34))&lt;0,0,(23.51*(1-EXP(-0.06296*'CU50'!E34))-216.9*(EXP(-0.06296*'CU50'!E34))))</f>
        <v>23.357743242946295</v>
      </c>
      <c r="F93" s="2">
        <f>IF(23.51*(1-EXP(-0.06296*'CU50'!F34))-216.9*(EXP(-0.06296*'CU50'!F34))&lt;0,0,(23.51*(1-EXP(-0.06296*'CU50'!F34))-216.9*(EXP(-0.06296*'CU50'!F34))))</f>
        <v>23.423593252872895</v>
      </c>
      <c r="G93" s="2">
        <f>IF(23.51*(1-EXP(-0.06296*'CU50'!G34))-216.9*(EXP(-0.06296*'CU50'!G34))&lt;0,0,(23.51*(1-EXP(-0.06296*'CU50'!G34))-216.9*(EXP(-0.06296*'CU50'!G34))))</f>
        <v>23.460963582217545</v>
      </c>
      <c r="H93" s="2">
        <f>IF(23.51*(1-EXP(-0.06296*'CU50'!H34))-216.9*(EXP(-0.06296*'CU50'!H34))&lt;0,0,(23.51*(1-EXP(-0.06296*'CU50'!H34))-216.9*(EXP(-0.06296*'CU50'!H34))))</f>
        <v>23.482171498767357</v>
      </c>
      <c r="I93" s="2">
        <f>IF(23.51*(1-EXP(-0.06296*'CU50'!I34))-216.9*(EXP(-0.06296*'CU50'!I34))&lt;0,0,(23.51*(1-EXP(-0.06296*'CU50'!I34))-216.9*(EXP(-0.06296*'CU50'!I34))))</f>
        <v>23.494207135923123</v>
      </c>
      <c r="J93" s="2">
        <f>IF(23.51*(1-EXP(-0.06296*'CU50'!J34))-216.9*(EXP(-0.06296*'CU50'!J34))&lt;0,0,(23.51*(1-EXP(-0.06296*'CU50'!J34))-216.9*(EXP(-0.06296*'CU50'!J34))))</f>
        <v>23.50103744202156</v>
      </c>
      <c r="K93" s="2">
        <f>IF(23.51*(1-EXP(-0.06296*'CU50'!K34))-216.9*(EXP(-0.06296*'CU50'!K34))&lt;0,0,(23.51*(1-EXP(-0.06296*'CU50'!K34))-216.9*(EXP(-0.06296*'CU50'!K34))))</f>
        <v>23.504913687275092</v>
      </c>
      <c r="L93" s="2">
        <f>IF(23.51*(1-EXP(-0.06296*'CU50'!L34))-216.9*(EXP(-0.06296*'CU50'!L34))&lt;0,0,(23.51*(1-EXP(-0.06296*'CU50'!L34))-216.9*(EXP(-0.06296*'CU50'!L34))))</f>
        <v>23.507113482869762</v>
      </c>
      <c r="M93" s="2">
        <f>IF(23.51*(1-EXP(-0.06296*'CU50'!M34))-216.9*(EXP(-0.06296*'CU50'!M34))&lt;0,0,(23.51*(1-EXP(-0.06296*'CU50'!M34))-216.9*(EXP(-0.06296*'CU50'!M34))))</f>
        <v>23.508361881859454</v>
      </c>
      <c r="N93" s="2">
        <f>IF(23.51*(1-EXP(-0.06296*'CU50'!N34))-216.9*(EXP(-0.06296*'CU50'!N34))&lt;0,0,(23.51*(1-EXP(-0.06296*'CU50'!N34))-216.9*(EXP(-0.06296*'CU50'!N34))))</f>
        <v>23.50907035679287</v>
      </c>
      <c r="O93" s="2">
        <f>IF(23.51*(1-EXP(-0.06296*'CU50'!O34))-216.9*(EXP(-0.06296*'CU50'!O34))&lt;0,0,(23.51*(1-EXP(-0.06296*'CU50'!O34))-216.9*(EXP(-0.06296*'CU50'!O34))))</f>
        <v>23.509472421145237</v>
      </c>
      <c r="P93" s="2">
        <f>IF(23.51*(1-EXP(-0.06296*'CU50'!P34))-216.9*(EXP(-0.06296*'CU50'!P34))&lt;0,0,(23.51*(1-EXP(-0.06296*'CU50'!P34))-216.9*(EXP(-0.06296*'CU50'!P34))))</f>
        <v>23.509700595404922</v>
      </c>
      <c r="Q93" s="2">
        <f>IF(23.51*(1-EXP(-0.06296*'CU50'!Q34))-216.9*(EXP(-0.06296*'CU50'!Q34))&lt;0,0,(23.51*(1-EXP(-0.06296*'CU50'!Q34))-216.9*(EXP(-0.06296*'CU50'!Q34))))</f>
        <v>23.509830085852112</v>
      </c>
      <c r="R93" s="2">
        <f>IF(23.51*(1-EXP(-0.06296*'CU50'!R34))-216.9*(EXP(-0.06296*'CU50'!R34))&lt;0,0,(23.51*(1-EXP(-0.06296*'CU50'!R34))-216.9*(EXP(-0.06296*'CU50'!R34))))</f>
        <v>23.509903572563253</v>
      </c>
      <c r="S93" s="2">
        <f>IF(23.51*(1-EXP(-0.06296*'CU50'!S34))-216.9*(EXP(-0.06296*'CU50'!S34))&lt;0,0,(23.51*(1-EXP(-0.06296*'CU50'!S34))-216.9*(EXP(-0.06296*'CU50'!S34))))</f>
        <v>23.509945276772577</v>
      </c>
      <c r="T93" s="2">
        <f>IF(23.51*(1-EXP(-0.06296*'CU50'!T34))-216.9*(EXP(-0.06296*'CU50'!T34))&lt;0,0,(23.51*(1-EXP(-0.06296*'CU50'!T34))-216.9*(EXP(-0.06296*'CU50'!T34))))</f>
        <v>23.509968944195542</v>
      </c>
      <c r="U93" s="2">
        <f>IF(23.51*(1-EXP(-0.06296*'CU50'!U34))-216.9*(EXP(-0.06296*'CU50'!U34))&lt;0,0,(23.51*(1-EXP(-0.06296*'CU50'!U34))-216.9*(EXP(-0.06296*'CU50'!U34))))</f>
        <v>23.50998237561935</v>
      </c>
      <c r="V93" s="2">
        <f>IF(23.51*(1-EXP(-0.06296*'CU50'!V34))-216.9*(EXP(-0.06296*'CU50'!V34))&lt;0,0,(23.51*(1-EXP(-0.06296*'CU50'!V34))-216.9*(EXP(-0.06296*'CU50'!V34))))</f>
        <v>23.50998999804389</v>
      </c>
      <c r="W93" s="2">
        <f>IF(23.51*(1-EXP(-0.06296*'CU50'!W34))-216.9*(EXP(-0.06296*'CU50'!W34))&lt;0,0,(23.51*(1-EXP(-0.06296*'CU50'!W34))-216.9*(EXP(-0.06296*'CU50'!W34))))</f>
        <v>23.50999677873017</v>
      </c>
      <c r="X93" s="2">
        <f>IF(23.51*(1-EXP(-0.06296*'CU50'!X34))-216.9*(EXP(-0.06296*'CU50'!X34))&lt;0,0,(23.51*(1-EXP(-0.06296*'CU50'!X34))-216.9*(EXP(-0.06296*'CU50'!X34))))</f>
        <v>23.509999411237224</v>
      </c>
    </row>
    <row r="94" spans="2:24" ht="14.25">
      <c r="B94" s="2">
        <f>IF(23.51*(1-EXP(-0.06296*'CU50'!B35))-216.9*(EXP(-0.06296*'CU50'!B35))&lt;0,0,(23.51*(1-EXP(-0.06296*'CU50'!B35))-216.9*(EXP(-0.06296*'CU50'!B35))))</f>
        <v>14.242026794182648</v>
      </c>
      <c r="C94" s="2">
        <f>IF(23.51*(1-EXP(-0.06296*'CU50'!C35))-216.9*(EXP(-0.06296*'CU50'!C35))&lt;0,0,(23.51*(1-EXP(-0.06296*'CU50'!C35))-216.9*(EXP(-0.06296*'CU50'!C35))))</f>
        <v>23.152713167739496</v>
      </c>
      <c r="D94" s="2">
        <f>IF(23.51*(1-EXP(-0.06296*'CU50'!D35))-216.9*(EXP(-0.06296*'CU50'!D35))&lt;0,0,(23.51*(1-EXP(-0.06296*'CU50'!D35))-216.9*(EXP(-0.06296*'CU50'!D35))))</f>
        <v>23.412852885154035</v>
      </c>
      <c r="E94" s="2">
        <f>IF(23.51*(1-EXP(-0.06296*'CU50'!E35))-216.9*(EXP(-0.06296*'CU50'!E35))&lt;0,0,(23.51*(1-EXP(-0.06296*'CU50'!E35))-216.9*(EXP(-0.06296*'CU50'!E35))))</f>
        <v>23.459343362893943</v>
      </c>
      <c r="F94" s="2">
        <f>IF(23.51*(1-EXP(-0.06296*'CU50'!F35))-216.9*(EXP(-0.06296*'CU50'!F35))&lt;0,0,(23.51*(1-EXP(-0.06296*'CU50'!F35))-216.9*(EXP(-0.06296*'CU50'!F35))))</f>
        <v>23.483585475112015</v>
      </c>
      <c r="G94" s="2">
        <f>IF(23.51*(1-EXP(-0.06296*'CU50'!G35))-216.9*(EXP(-0.06296*'CU50'!G35))&lt;0,0,(23.51*(1-EXP(-0.06296*'CU50'!G35))-216.9*(EXP(-0.06296*'CU50'!G35))))</f>
        <v>23.496226343379305</v>
      </c>
      <c r="H94" s="2">
        <f>IF(23.51*(1-EXP(-0.06296*'CU50'!H35))-216.9*(EXP(-0.06296*'CU50'!H35))&lt;0,0,(23.51*(1-EXP(-0.06296*'CU50'!H35))-216.9*(EXP(-0.06296*'CU50'!H35))))</f>
        <v>23.502817829678584</v>
      </c>
      <c r="I94" s="2">
        <f>IF(23.51*(1-EXP(-0.06296*'CU50'!I35))-216.9*(EXP(-0.06296*'CU50'!I35))&lt;0,0,(23.51*(1-EXP(-0.06296*'CU50'!I35))-216.9*(EXP(-0.06296*'CU50'!I35))))</f>
        <v>23.50625491095456</v>
      </c>
      <c r="J94" s="2">
        <f>IF(23.51*(1-EXP(-0.06296*'CU50'!J35))-216.9*(EXP(-0.06296*'CU50'!J35))&lt;0,0,(23.51*(1-EXP(-0.06296*'CU50'!J35))-216.9*(EXP(-0.06296*'CU50'!J35))))</f>
        <v>23.508047151302378</v>
      </c>
      <c r="K94" s="2">
        <f>IF(23.51*(1-EXP(-0.06296*'CU50'!K35))-216.9*(EXP(-0.06296*'CU50'!K35))&lt;0,0,(23.51*(1-EXP(-0.06296*'CU50'!K35))-216.9*(EXP(-0.06296*'CU50'!K35))))</f>
        <v>23.508981701639257</v>
      </c>
      <c r="L94" s="2">
        <f>IF(23.51*(1-EXP(-0.06296*'CU50'!L35))-216.9*(EXP(-0.06296*'CU50'!L35))&lt;0,0,(23.51*(1-EXP(-0.06296*'CU50'!L35))-216.9*(EXP(-0.06296*'CU50'!L35))))</f>
        <v>23.50946901592901</v>
      </c>
      <c r="M94" s="2">
        <f>IF(23.51*(1-EXP(-0.06296*'CU50'!M35))-216.9*(EXP(-0.06296*'CU50'!M35))&lt;0,0,(23.51*(1-EXP(-0.06296*'CU50'!M35))-216.9*(EXP(-0.06296*'CU50'!M35))))</f>
        <v>23.509723122323955</v>
      </c>
      <c r="N94" s="2">
        <f>IF(23.51*(1-EXP(-0.06296*'CU50'!N35))-216.9*(EXP(-0.06296*'CU50'!N35))&lt;0,0,(23.51*(1-EXP(-0.06296*'CU50'!N35))-216.9*(EXP(-0.06296*'CU50'!N35))))</f>
        <v>23.509855624204793</v>
      </c>
      <c r="O94" s="2">
        <f>IF(23.51*(1-EXP(-0.06296*'CU50'!O35))-216.9*(EXP(-0.06296*'CU50'!O35))&lt;0,0,(23.51*(1-EXP(-0.06296*'CU50'!O35))-216.9*(EXP(-0.06296*'CU50'!O35))))</f>
        <v>23.509924716320434</v>
      </c>
      <c r="P94" s="2">
        <f>IF(23.51*(1-EXP(-0.06296*'CU50'!P35))-216.9*(EXP(-0.06296*'CU50'!P35))&lt;0,0,(23.51*(1-EXP(-0.06296*'CU50'!P35))-216.9*(EXP(-0.06296*'CU50'!P35))))</f>
        <v>23.50996074388785</v>
      </c>
      <c r="Q94" s="2">
        <f>IF(23.51*(1-EXP(-0.06296*'CU50'!Q35))-216.9*(EXP(-0.06296*'CU50'!Q35))&lt;0,0,(23.51*(1-EXP(-0.06296*'CU50'!Q35))-216.9*(EXP(-0.06296*'CU50'!Q35))))</f>
        <v>23.50997953019366</v>
      </c>
      <c r="R94" s="2">
        <f>IF(23.51*(1-EXP(-0.06296*'CU50'!R35))-216.9*(EXP(-0.06296*'CU50'!R35))&lt;0,0,(23.51*(1-EXP(-0.06296*'CU50'!R35))-216.9*(EXP(-0.06296*'CU50'!R35))))</f>
        <v>23.509989326172445</v>
      </c>
      <c r="S94" s="2">
        <f>IF(23.51*(1-EXP(-0.06296*'CU50'!S35))-216.9*(EXP(-0.06296*'CU50'!S35))&lt;0,0,(23.51*(1-EXP(-0.06296*'CU50'!S35))-216.9*(EXP(-0.06296*'CU50'!S35))))</f>
        <v>23.509994434212384</v>
      </c>
      <c r="T94" s="2">
        <f>IF(23.51*(1-EXP(-0.06296*'CU50'!T35))-216.9*(EXP(-0.06296*'CU50'!T35))&lt;0,0,(23.51*(1-EXP(-0.06296*'CU50'!T35))-216.9*(EXP(-0.06296*'CU50'!T35))))</f>
        <v>23.509997097761637</v>
      </c>
      <c r="U94" s="2">
        <f>IF(23.51*(1-EXP(-0.06296*'CU50'!U35))-216.9*(EXP(-0.06296*'CU50'!U35))&lt;0,0,(23.51*(1-EXP(-0.06296*'CU50'!U35))-216.9*(EXP(-0.06296*'CU50'!U35))))</f>
        <v>23.509998486649494</v>
      </c>
      <c r="V94" s="2">
        <f>IF(23.51*(1-EXP(-0.06296*'CU50'!V35))-216.9*(EXP(-0.06296*'CU50'!V35))&lt;0,0,(23.51*(1-EXP(-0.06296*'CU50'!V35))-216.9*(EXP(-0.06296*'CU50'!V35))))</f>
        <v>23.509999210874685</v>
      </c>
      <c r="W94" s="2">
        <f>IF(23.51*(1-EXP(-0.06296*'CU50'!W35))-216.9*(EXP(-0.06296*'CU50'!W35))&lt;0,0,(23.51*(1-EXP(-0.06296*'CU50'!W35))-216.9*(EXP(-0.06296*'CU50'!W35))))</f>
        <v>23.509999785435003</v>
      </c>
      <c r="X94" s="2">
        <f>IF(23.51*(1-EXP(-0.06296*'CU50'!X35))-216.9*(EXP(-0.06296*'CU50'!X35))&lt;0,0,(23.51*(1-EXP(-0.06296*'CU50'!X35))-216.9*(EXP(-0.06296*'CU50'!X35))))</f>
        <v>23.509999969578672</v>
      </c>
    </row>
    <row r="95" spans="2:24" ht="14.25">
      <c r="B95" s="2">
        <f>IF(23.51*(1-EXP(-0.06296*'CU50'!B36))-216.9*(EXP(-0.06296*'CU50'!B36))&lt;0,0,(23.51*(1-EXP(-0.06296*'CU50'!B36))-216.9*(EXP(-0.06296*'CU50'!B36))))</f>
        <v>17.44037852041578</v>
      </c>
      <c r="C95" s="2">
        <f>IF(23.51*(1-EXP(-0.06296*'CU50'!C36))-216.9*(EXP(-0.06296*'CU50'!C36))&lt;0,0,(23.51*(1-EXP(-0.06296*'CU50'!C36))-216.9*(EXP(-0.06296*'CU50'!C36))))</f>
        <v>23.35676051368317</v>
      </c>
      <c r="D95" s="2">
        <f>IF(23.51*(1-EXP(-0.06296*'CU50'!D36))-216.9*(EXP(-0.06296*'CU50'!D36))&lt;0,0,(23.51*(1-EXP(-0.06296*'CU50'!D36))-216.9*(EXP(-0.06296*'CU50'!D36))))</f>
        <v>23.474823362826264</v>
      </c>
      <c r="E95" s="2">
        <f>IF(23.51*(1-EXP(-0.06296*'CU50'!E36))-216.9*(EXP(-0.06296*'CU50'!E36))&lt;0,0,(23.51*(1-EXP(-0.06296*'CU50'!E36))-216.9*(EXP(-0.06296*'CU50'!E36))))</f>
        <v>23.493146266001258</v>
      </c>
      <c r="F95" s="2">
        <f>IF(23.51*(1-EXP(-0.06296*'CU50'!F36))-216.9*(EXP(-0.06296*'CU50'!F36))&lt;0,0,(23.51*(1-EXP(-0.06296*'CU50'!F36))-216.9*(EXP(-0.06296*'CU50'!F36))))</f>
        <v>23.50192508515531</v>
      </c>
      <c r="G95" s="2">
        <f>IF(23.51*(1-EXP(-0.06296*'CU50'!G36))-216.9*(EXP(-0.06296*'CU50'!G36))&lt;0,0,(23.51*(1-EXP(-0.06296*'CU50'!G36))-216.9*(EXP(-0.06296*'CU50'!G36))))</f>
        <v>23.50613116892946</v>
      </c>
      <c r="H95" s="2">
        <f>IF(23.51*(1-EXP(-0.06296*'CU50'!H36))-216.9*(EXP(-0.06296*'CU50'!H36))&lt;0,0,(23.51*(1-EXP(-0.06296*'CU50'!H36))-216.9*(EXP(-0.06296*'CU50'!H36))))</f>
        <v>23.50814637626027</v>
      </c>
      <c r="I95" s="2">
        <f>IF(23.51*(1-EXP(-0.06296*'CU50'!I36))-216.9*(EXP(-0.06296*'CU50'!I36))&lt;0,0,(23.51*(1-EXP(-0.06296*'CU50'!I36))-216.9*(EXP(-0.06296*'CU50'!I36))))</f>
        <v>23.509111896873804</v>
      </c>
      <c r="J95" s="2">
        <f>IF(23.51*(1-EXP(-0.06296*'CU50'!J36))-216.9*(EXP(-0.06296*'CU50'!J36))&lt;0,0,(23.51*(1-EXP(-0.06296*'CU50'!J36))-216.9*(EXP(-0.06296*'CU50'!J36))))</f>
        <v>23.509574494464083</v>
      </c>
      <c r="K95" s="2">
        <f>IF(23.51*(1-EXP(-0.06296*'CU50'!K36))-216.9*(EXP(-0.06296*'CU50'!K36))&lt;0,0,(23.51*(1-EXP(-0.06296*'CU50'!K36))-216.9*(EXP(-0.06296*'CU50'!K36))))</f>
        <v>23.50979613295376</v>
      </c>
      <c r="L95" s="2">
        <f>IF(23.51*(1-EXP(-0.06296*'CU50'!L36))-216.9*(EXP(-0.06296*'CU50'!L36))&lt;0,0,(23.51*(1-EXP(-0.06296*'CU50'!L36))-216.9*(EXP(-0.06296*'CU50'!L36))))</f>
        <v>23.509902323779517</v>
      </c>
      <c r="M95" s="2">
        <f>IF(23.51*(1-EXP(-0.06296*'CU50'!M36))-216.9*(EXP(-0.06296*'CU50'!M36))&lt;0,0,(23.51*(1-EXP(-0.06296*'CU50'!M36))-216.9*(EXP(-0.06296*'CU50'!M36))))</f>
        <v>23.509953201636932</v>
      </c>
      <c r="N95" s="2">
        <f>IF(23.51*(1-EXP(-0.06296*'CU50'!N36))-216.9*(EXP(-0.06296*'CU50'!N36))&lt;0,0,(23.51*(1-EXP(-0.06296*'CU50'!N36))-216.9*(EXP(-0.06296*'CU50'!N36))))</f>
        <v>23.50997757809654</v>
      </c>
      <c r="O95" s="2">
        <f>IF(23.51*(1-EXP(-0.06296*'CU50'!O36))-216.9*(EXP(-0.06296*'CU50'!O36))&lt;0,0,(23.51*(1-EXP(-0.06296*'CU50'!O36))-216.9*(EXP(-0.06296*'CU50'!O36))))</f>
        <v>23.509989257279063</v>
      </c>
      <c r="P95" s="2">
        <f>IF(23.51*(1-EXP(-0.06296*'CU50'!P36))-216.9*(EXP(-0.06296*'CU50'!P36))&lt;0,0,(23.51*(1-EXP(-0.06296*'CU50'!P36))-216.9*(EXP(-0.06296*'CU50'!P36))))</f>
        <v>23.509994852976984</v>
      </c>
      <c r="Q95" s="2">
        <f>IF(23.51*(1-EXP(-0.06296*'CU50'!Q36))-216.9*(EXP(-0.06296*'CU50'!Q36))&lt;0,0,(23.51*(1-EXP(-0.06296*'CU50'!Q36))-216.9*(EXP(-0.06296*'CU50'!Q36))))</f>
        <v>23.50999753397244</v>
      </c>
      <c r="R95" s="2">
        <f>IF(23.51*(1-EXP(-0.06296*'CU50'!R36))-216.9*(EXP(-0.06296*'CU50'!R36))&lt;0,0,(23.51*(1-EXP(-0.06296*'CU50'!R36))-216.9*(EXP(-0.06296*'CU50'!R36))))</f>
        <v>23.509998818483634</v>
      </c>
      <c r="S95" s="2">
        <f>IF(23.51*(1-EXP(-0.06296*'CU50'!S36))-216.9*(EXP(-0.06296*'CU50'!S36))&lt;0,0,(23.51*(1-EXP(-0.06296*'CU50'!S36))-216.9*(EXP(-0.06296*'CU50'!S36))))</f>
        <v>23.50999943391512</v>
      </c>
      <c r="T95" s="2">
        <f>IF(23.51*(1-EXP(-0.06296*'CU50'!T36))-216.9*(EXP(-0.06296*'CU50'!T36))&lt;0,0,(23.51*(1-EXP(-0.06296*'CU50'!T36))-216.9*(EXP(-0.06296*'CU50'!T36))))</f>
        <v>23.509999728778965</v>
      </c>
      <c r="U95" s="2">
        <f>IF(23.51*(1-EXP(-0.06296*'CU50'!U36))-216.9*(EXP(-0.06296*'CU50'!U36))&lt;0,0,(23.51*(1-EXP(-0.06296*'CU50'!U36))-216.9*(EXP(-0.06296*'CU50'!U36))))</f>
        <v>23.50999987005332</v>
      </c>
      <c r="V95" s="2">
        <f>IF(23.51*(1-EXP(-0.06296*'CU50'!V36))-216.9*(EXP(-0.06296*'CU50'!V36))&lt;0,0,(23.51*(1-EXP(-0.06296*'CU50'!V36))-216.9*(EXP(-0.06296*'CU50'!V36))))</f>
        <v>23.509999937740307</v>
      </c>
      <c r="W95" s="2">
        <f>IF(23.51*(1-EXP(-0.06296*'CU50'!W36))-216.9*(EXP(-0.06296*'CU50'!W36))&lt;0,0,(23.51*(1-EXP(-0.06296*'CU50'!W36))-216.9*(EXP(-0.06296*'CU50'!W36))))</f>
        <v>23.509999985708077</v>
      </c>
      <c r="X95" s="2">
        <f>IF(23.51*(1-EXP(-0.06296*'CU50'!X36))-216.9*(EXP(-0.06296*'CU50'!X36))&lt;0,0,(23.51*(1-EXP(-0.06296*'CU50'!X36))-216.9*(EXP(-0.06296*'CU50'!X36))))</f>
        <v>23.509999998428132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</v>
      </c>
      <c r="U100" s="35">
        <f>IF(U84&lt;0,0,U84*AreaUnderNormalCurve!$C4)</f>
        <v>0</v>
      </c>
      <c r="V100" s="35">
        <f>IF(V84&lt;0,0,V84*AreaUnderNormalCurve!$C4)</f>
        <v>0</v>
      </c>
      <c r="W100" s="35">
        <f>IF(W84&lt;0,0,W84*AreaUnderNormalCurve!$C4)</f>
        <v>0</v>
      </c>
      <c r="X100" s="35">
        <f>IF(X84&lt;0,0,X84*AreaUnderNormalCurve!$C4)</f>
        <v>0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</v>
      </c>
      <c r="M101" s="35">
        <f>IF(M85&lt;0,0,M85*AreaUnderNormalCurve!$C5)</f>
        <v>0</v>
      </c>
      <c r="N101" s="35">
        <f>IF(N85&lt;0,0,N85*AreaUnderNormalCurve!$C5)</f>
        <v>0</v>
      </c>
      <c r="O101" s="35">
        <f>IF(O85&lt;0,0,O85*AreaUnderNormalCurve!$C5)</f>
        <v>0</v>
      </c>
      <c r="P101" s="35">
        <f>IF(P85&lt;0,0,P85*AreaUnderNormalCurve!$C5)</f>
        <v>0</v>
      </c>
      <c r="Q101" s="35">
        <f>IF(Q85&lt;0,0,Q85*AreaUnderNormalCurve!$C5)</f>
        <v>0</v>
      </c>
      <c r="R101" s="35">
        <f>IF(R85&lt;0,0,R85*AreaUnderNormalCurve!$C5)</f>
        <v>0</v>
      </c>
      <c r="S101" s="35">
        <f>IF(S85&lt;0,0,S85*AreaUnderNormalCurve!$C5)</f>
        <v>0</v>
      </c>
      <c r="T101" s="35">
        <f>IF(T85&lt;0,0,T85*AreaUnderNormalCurve!$C5)</f>
        <v>0</v>
      </c>
      <c r="U101" s="35">
        <f>IF(U85&lt;0,0,U85*AreaUnderNormalCurve!$C5)</f>
        <v>0</v>
      </c>
      <c r="V101" s="35">
        <f>IF(V85&lt;0,0,V85*AreaUnderNormalCurve!$C5)</f>
        <v>0</v>
      </c>
      <c r="W101" s="35">
        <f>IF(W85&lt;0,0,W85*AreaUnderNormalCurve!$C5)</f>
        <v>0</v>
      </c>
      <c r="X101" s="35">
        <f>IF(X85&lt;0,0,X85*AreaUnderNormalCurve!$C5)</f>
        <v>0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</v>
      </c>
      <c r="I102" s="35">
        <f>IF(I86&lt;0,0,I86*AreaUnderNormalCurve!$C6)</f>
        <v>0</v>
      </c>
      <c r="J102" s="35">
        <f>IF(J86&lt;0,0,J86*AreaUnderNormalCurve!$C6)</f>
        <v>0</v>
      </c>
      <c r="K102" s="35">
        <f>IF(K86&lt;0,0,K86*AreaUnderNormalCurve!$C6)</f>
        <v>0</v>
      </c>
      <c r="L102" s="35">
        <f>IF(L86&lt;0,0,L86*AreaUnderNormalCurve!$C6)</f>
        <v>0</v>
      </c>
      <c r="M102" s="35">
        <f>IF(M86&lt;0,0,M86*AreaUnderNormalCurve!$C6)</f>
        <v>0</v>
      </c>
      <c r="N102" s="35">
        <f>IF(N86&lt;0,0,N86*AreaUnderNormalCurve!$C6)</f>
        <v>0</v>
      </c>
      <c r="O102" s="35">
        <f>IF(O86&lt;0,0,O86*AreaUnderNormalCurve!$C6)</f>
        <v>0</v>
      </c>
      <c r="P102" s="35">
        <f>IF(P86&lt;0,0,P86*AreaUnderNormalCurve!$C6)</f>
        <v>0</v>
      </c>
      <c r="Q102" s="35">
        <f>IF(Q86&lt;0,0,Q86*AreaUnderNormalCurve!$C6)</f>
        <v>0</v>
      </c>
      <c r="R102" s="35">
        <f>IF(R86&lt;0,0,R86*AreaUnderNormalCurve!$C6)</f>
        <v>0</v>
      </c>
      <c r="S102" s="35">
        <f>IF(S86&lt;0,0,S86*AreaUnderNormalCurve!$C6)</f>
        <v>0</v>
      </c>
      <c r="T102" s="35">
        <f>IF(T86&lt;0,0,T86*AreaUnderNormalCurve!$C6)</f>
        <v>0</v>
      </c>
      <c r="U102" s="35">
        <f>IF(U86&lt;0,0,U86*AreaUnderNormalCurve!$C6)</f>
        <v>0</v>
      </c>
      <c r="V102" s="35">
        <f>IF(V86&lt;0,0,V86*AreaUnderNormalCurve!$C6)</f>
        <v>0</v>
      </c>
      <c r="W102" s="35">
        <f>IF(W86&lt;0,0,W86*AreaUnderNormalCurve!$C6)</f>
        <v>0</v>
      </c>
      <c r="X102" s="35">
        <f>IF(X86&lt;0,0,X86*AreaUnderNormalCurve!$C6)</f>
        <v>0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</v>
      </c>
      <c r="F103" s="35">
        <f>IF(F87&lt;0,0,F87*AreaUnderNormalCurve!$C7)</f>
        <v>0</v>
      </c>
      <c r="G103" s="35">
        <f>IF(G87&lt;0,0,G87*AreaUnderNormalCurve!$C7)</f>
        <v>0</v>
      </c>
      <c r="H103" s="35">
        <f>IF(H87&lt;0,0,H87*AreaUnderNormalCurve!$C7)</f>
        <v>0</v>
      </c>
      <c r="I103" s="35">
        <f>IF(I87&lt;0,0,I87*AreaUnderNormalCurve!$C7)</f>
        <v>0</v>
      </c>
      <c r="J103" s="35">
        <f>IF(J87&lt;0,0,J87*AreaUnderNormalCurve!$C7)</f>
        <v>0</v>
      </c>
      <c r="K103" s="35">
        <f>IF(K87&lt;0,0,K87*AreaUnderNormalCurve!$C7)</f>
        <v>0</v>
      </c>
      <c r="L103" s="35">
        <f>IF(L87&lt;0,0,L87*AreaUnderNormalCurve!$C7)</f>
        <v>0</v>
      </c>
      <c r="M103" s="35">
        <f>IF(M87&lt;0,0,M87*AreaUnderNormalCurve!$C7)</f>
        <v>0</v>
      </c>
      <c r="N103" s="35">
        <f>IF(N87&lt;0,0,N87*AreaUnderNormalCurve!$C7)</f>
        <v>0</v>
      </c>
      <c r="O103" s="35">
        <f>IF(O87&lt;0,0,O87*AreaUnderNormalCurve!$C7)</f>
        <v>0</v>
      </c>
      <c r="P103" s="35">
        <f>IF(P87&lt;0,0,P87*AreaUnderNormalCurve!$C7)</f>
        <v>0</v>
      </c>
      <c r="Q103" s="35">
        <f>IF(Q87&lt;0,0,Q87*AreaUnderNormalCurve!$C7)</f>
        <v>0</v>
      </c>
      <c r="R103" s="35">
        <f>IF(R87&lt;0,0,R87*AreaUnderNormalCurve!$C7)</f>
        <v>0</v>
      </c>
      <c r="S103" s="35">
        <f>IF(S87&lt;0,0,S87*AreaUnderNormalCurve!$C7)</f>
        <v>0</v>
      </c>
      <c r="T103" s="35">
        <f>IF(T87&lt;0,0,T87*AreaUnderNormalCurve!$C7)</f>
        <v>0</v>
      </c>
      <c r="U103" s="35">
        <f>IF(U87&lt;0,0,U87*AreaUnderNormalCurve!$C7)</f>
        <v>0</v>
      </c>
      <c r="V103" s="35">
        <f>IF(V87&lt;0,0,V87*AreaUnderNormalCurve!$C7)</f>
        <v>0</v>
      </c>
      <c r="W103" s="35">
        <f>IF(W87&lt;0,0,W87*AreaUnderNormalCurve!$C7)</f>
        <v>0</v>
      </c>
      <c r="X103" s="35">
        <f>IF(X87&lt;0,0,X87*AreaUnderNormalCurve!$C7)</f>
        <v>0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</v>
      </c>
      <c r="D104" s="35">
        <f>IF(D88&lt;0,0,D88*AreaUnderNormalCurve!$C8)</f>
        <v>0</v>
      </c>
      <c r="E104" s="35">
        <f>IF(E88&lt;0,0,E88*AreaUnderNormalCurve!$C8)</f>
        <v>0</v>
      </c>
      <c r="F104" s="35">
        <f>IF(F88&lt;0,0,F88*AreaUnderNormalCurve!$C8)</f>
        <v>0</v>
      </c>
      <c r="G104" s="35">
        <f>IF(G88&lt;0,0,G88*AreaUnderNormalCurve!$C8)</f>
        <v>0</v>
      </c>
      <c r="H104" s="35">
        <f>IF(H88&lt;0,0,H88*AreaUnderNormalCurve!$C8)</f>
        <v>0</v>
      </c>
      <c r="I104" s="35">
        <f>IF(I88&lt;0,0,I88*AreaUnderNormalCurve!$C8)</f>
        <v>0.36728205774826667</v>
      </c>
      <c r="J104" s="35">
        <f>IF(J88&lt;0,0,J88*AreaUnderNormalCurve!$C8)</f>
        <v>0.7885620740621064</v>
      </c>
      <c r="K104" s="35">
        <f>IF(K88&lt;0,0,K88*AreaUnderNormalCurve!$C8)</f>
        <v>1.1536227895970526</v>
      </c>
      <c r="L104" s="35">
        <f>IF(L88&lt;0,0,L88*AreaUnderNormalCurve!$C8)</f>
        <v>1.4699666009958987</v>
      </c>
      <c r="M104" s="35">
        <f>IF(M88&lt;0,0,M88*AreaUnderNormalCurve!$C8)</f>
        <v>1.7440947192835787</v>
      </c>
      <c r="N104" s="35">
        <f>IF(N88&lt;0,0,N88*AreaUnderNormalCurve!$C8)</f>
        <v>1.9816407768582573</v>
      </c>
      <c r="O104" s="35">
        <f>IF(O88&lt;0,0,O88*AreaUnderNormalCurve!$C8)</f>
        <v>2.1874866047935564</v>
      </c>
      <c r="P104" s="35">
        <f>IF(P88&lt;0,0,P88*AreaUnderNormalCurve!$C8)</f>
        <v>2.365862559801977</v>
      </c>
      <c r="Q104" s="35">
        <f>IF(Q88&lt;0,0,Q88*AreaUnderNormalCurve!$C8)</f>
        <v>2.5204344626882818</v>
      </c>
      <c r="R104" s="35">
        <f>IF(R88&lt;0,0,R88*AreaUnderNormalCurve!$C8)</f>
        <v>2.6543789349730433</v>
      </c>
      <c r="S104" s="35">
        <f>IF(S88&lt;0,0,S88*AreaUnderNormalCurve!$C8)</f>
        <v>2.7704486819363043</v>
      </c>
      <c r="T104" s="35">
        <f>IF(T88&lt;0,0,T88*AreaUnderNormalCurve!$C8)</f>
        <v>2.8710290637192446</v>
      </c>
      <c r="U104" s="35">
        <f>IF(U88&lt;0,0,U88*AreaUnderNormalCurve!$C8)</f>
        <v>2.9581871170817946</v>
      </c>
      <c r="V104" s="35">
        <f>IF(V88&lt;0,0,V88*AreaUnderNormalCurve!$C8)</f>
        <v>3.0337140352669265</v>
      </c>
      <c r="W104" s="35">
        <f>IF(W88&lt;0,0,W88*AreaUnderNormalCurve!$C8)</f>
        <v>3.1558759749834486</v>
      </c>
      <c r="X104" s="35">
        <f>IF(X88&lt;0,0,X88*AreaUnderNormalCurve!$C8)</f>
        <v>3.2845126834064975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0</v>
      </c>
      <c r="D105" s="35">
        <f>IF(D89&lt;0,0,D89*AreaUnderNormalCurve!$C9)</f>
        <v>1.5135042199822915</v>
      </c>
      <c r="E105" s="35">
        <f>IF(E89&lt;0,0,E89*AreaUnderNormalCurve!$C9)</f>
        <v>2.122552540475823</v>
      </c>
      <c r="F105" s="35">
        <f>IF(F89&lt;0,0,F89*AreaUnderNormalCurve!$C9)</f>
        <v>2.607485116828664</v>
      </c>
      <c r="G105" s="35">
        <f>IF(G89&lt;0,0,G89*AreaUnderNormalCurve!$C9)</f>
        <v>2.9935950455411313</v>
      </c>
      <c r="H105" s="35">
        <f>IF(H89&lt;0,0,H89*AreaUnderNormalCurve!$C9)</f>
        <v>3.3010210348850046</v>
      </c>
      <c r="I105" s="35">
        <f>IF(I89&lt;0,0,I89*AreaUnderNormalCurve!$C9)</f>
        <v>3.545797798951181</v>
      </c>
      <c r="J105" s="35">
        <f>IF(J89&lt;0,0,J89*AreaUnderNormalCurve!$C9)</f>
        <v>3.7406923957111493</v>
      </c>
      <c r="K105" s="35">
        <f>IF(K89&lt;0,0,K89*AreaUnderNormalCurve!$C9)</f>
        <v>3.8958701307839165</v>
      </c>
      <c r="L105" s="35">
        <f>IF(L89&lt;0,0,L89*AreaUnderNormalCurve!$C9)</f>
        <v>4.019424759093964</v>
      </c>
      <c r="M105" s="35">
        <f>IF(M89&lt;0,0,M89*AreaUnderNormalCurve!$C9)</f>
        <v>4.117800638659902</v>
      </c>
      <c r="N105" s="35">
        <f>IF(N89&lt;0,0,N89*AreaUnderNormalCurve!$C9)</f>
        <v>4.1961288551965295</v>
      </c>
      <c r="O105" s="35">
        <f>IF(O89&lt;0,0,O89*AreaUnderNormalCurve!$C9)</f>
        <v>4.258494849105603</v>
      </c>
      <c r="P105" s="35">
        <f>IF(P89&lt;0,0,P89*AreaUnderNormalCurve!$C9)</f>
        <v>4.3081515037346225</v>
      </c>
      <c r="Q105" s="35">
        <f>IF(Q89&lt;0,0,Q89*AreaUnderNormalCurve!$C9)</f>
        <v>4.347688809153677</v>
      </c>
      <c r="R105" s="35">
        <f>IF(R89&lt;0,0,R89*AreaUnderNormalCurve!$C9)</f>
        <v>4.379168950767685</v>
      </c>
      <c r="S105" s="35">
        <f>IF(S89&lt;0,0,S89*AreaUnderNormalCurve!$C9)</f>
        <v>4.404233868711246</v>
      </c>
      <c r="T105" s="35">
        <f>IF(T89&lt;0,0,T89*AreaUnderNormalCurve!$C9)</f>
        <v>4.424190898105225</v>
      </c>
      <c r="U105" s="35">
        <f>IF(U89&lt;0,0,U89*AreaUnderNormalCurve!$C9)</f>
        <v>4.440080956996661</v>
      </c>
      <c r="V105" s="35">
        <f>IF(V89&lt;0,0,V89*AreaUnderNormalCurve!$C9)</f>
        <v>4.452732838526155</v>
      </c>
      <c r="W105" s="35">
        <f>IF(W89&lt;0,0,W89*AreaUnderNormalCurve!$C9)</f>
        <v>4.4708271772024535</v>
      </c>
      <c r="X105" s="35">
        <f>IF(X89&lt;0,0,X89*AreaUnderNormalCurve!$C9)</f>
        <v>4.486346778599091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2.4802118819145194</v>
      </c>
      <c r="D106" s="35">
        <f>IF(D90&lt;0,0,D90*AreaUnderNormalCurve!$C10)</f>
        <v>3.4199811795052057</v>
      </c>
      <c r="E106" s="35">
        <f>IF(E90&lt;0,0,E90*AreaUnderNormalCurve!$C10)</f>
        <v>3.710455212219289</v>
      </c>
      <c r="F106" s="35">
        <f>IF(F90&lt;0,0,F90*AreaUnderNormalCurve!$C10)</f>
        <v>3.922961748022722</v>
      </c>
      <c r="G106" s="35">
        <f>IF(G90&lt;0,0,G90*AreaUnderNormalCurve!$C10)</f>
        <v>4.078428408285696</v>
      </c>
      <c r="H106" s="35">
        <f>IF(H90&lt;0,0,H90*AreaUnderNormalCurve!$C10)</f>
        <v>4.192165533414306</v>
      </c>
      <c r="I106" s="35">
        <f>IF(I90&lt;0,0,I90*AreaUnderNormalCurve!$C10)</f>
        <v>4.2753739435688685</v>
      </c>
      <c r="J106" s="35">
        <f>IF(J90&lt;0,0,J90*AreaUnderNormalCurve!$C10)</f>
        <v>4.336247994259182</v>
      </c>
      <c r="K106" s="35">
        <f>IF(K90&lt;0,0,K90*AreaUnderNormalCurve!$C10)</f>
        <v>4.380782555616185</v>
      </c>
      <c r="L106" s="35">
        <f>IF(L90&lt;0,0,L90*AreaUnderNormalCurve!$C10)</f>
        <v>4.413363386574034</v>
      </c>
      <c r="M106" s="35">
        <f>IF(M90&lt;0,0,M90*AreaUnderNormalCurve!$C10)</f>
        <v>4.437199043950211</v>
      </c>
      <c r="N106" s="35">
        <f>IF(N90&lt;0,0,N90*AreaUnderNormalCurve!$C10)</f>
        <v>4.454636860784582</v>
      </c>
      <c r="O106" s="35">
        <f>IF(O90&lt;0,0,O90*AreaUnderNormalCurve!$C10)</f>
        <v>4.467394111451097</v>
      </c>
      <c r="P106" s="35">
        <f>IF(P90&lt;0,0,P90*AreaUnderNormalCurve!$C10)</f>
        <v>4.476727128658132</v>
      </c>
      <c r="Q106" s="35">
        <f>IF(Q90&lt;0,0,Q90*AreaUnderNormalCurve!$C10)</f>
        <v>4.483555026961912</v>
      </c>
      <c r="R106" s="35">
        <f>IF(R90&lt;0,0,R90*AreaUnderNormalCurve!$C10)</f>
        <v>4.488550217071668</v>
      </c>
      <c r="S106" s="35">
        <f>IF(S90&lt;0,0,S90*AreaUnderNormalCurve!$C10)</f>
        <v>4.492204624785795</v>
      </c>
      <c r="T106" s="35">
        <f>IF(T90&lt;0,0,T90*AreaUnderNormalCurve!$C10)</f>
        <v>4.49487813579291</v>
      </c>
      <c r="U106" s="35">
        <f>IF(U90&lt;0,0,U90*AreaUnderNormalCurve!$C10)</f>
        <v>4.496834037176749</v>
      </c>
      <c r="V106" s="35">
        <f>IF(V90&lt;0,0,V90*AreaUnderNormalCurve!$C10)</f>
        <v>4.498264945900565</v>
      </c>
      <c r="W106" s="35">
        <f>IF(W90&lt;0,0,W90*AreaUnderNormalCurve!$C10)</f>
        <v>4.500077624477932</v>
      </c>
      <c r="X106" s="35">
        <f>IF(X90&lt;0,0,X90*AreaUnderNormalCurve!$C10)</f>
        <v>4.501347673615519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2.8453243365006022</v>
      </c>
      <c r="D107" s="35">
        <f>IF(D91&lt;0,0,D91*AreaUnderNormalCurve!$C11)</f>
        <v>3.2174175530391813</v>
      </c>
      <c r="E107" s="35">
        <f>IF(E91&lt;0,0,E91*AreaUnderNormalCurve!$C11)</f>
        <v>3.3179632492026663</v>
      </c>
      <c r="F107" s="35">
        <f>IF(F91&lt;0,0,F91*AreaUnderNormalCurve!$C11)</f>
        <v>3.3855503520521406</v>
      </c>
      <c r="G107" s="35">
        <f>IF(G91&lt;0,0,G91*AreaUnderNormalCurve!$C11)</f>
        <v>3.430982594762538</v>
      </c>
      <c r="H107" s="35">
        <f>IF(H91&lt;0,0,H91*AreaUnderNormalCurve!$C11)</f>
        <v>3.461522277493036</v>
      </c>
      <c r="I107" s="35">
        <f>IF(I91&lt;0,0,I91*AreaUnderNormalCurve!$C11)</f>
        <v>3.4820511390600224</v>
      </c>
      <c r="J107" s="35">
        <f>IF(J91&lt;0,0,J91*AreaUnderNormalCurve!$C11)</f>
        <v>3.4958506981764517</v>
      </c>
      <c r="K107" s="35">
        <f>IF(K91&lt;0,0,K91*AreaUnderNormalCurve!$C11)</f>
        <v>3.505126801051735</v>
      </c>
      <c r="L107" s="35">
        <f>IF(L91&lt;0,0,L91*AreaUnderNormalCurve!$C11)</f>
        <v>3.5113622237798716</v>
      </c>
      <c r="M107" s="35">
        <f>IF(M91&lt;0,0,M91*AreaUnderNormalCurve!$C11)</f>
        <v>3.5155536926673236</v>
      </c>
      <c r="N107" s="35">
        <f>IF(N91&lt;0,0,N91*AreaUnderNormalCurve!$C11)</f>
        <v>3.5183712099713564</v>
      </c>
      <c r="O107" s="35">
        <f>IF(O91&lt;0,0,O91*AreaUnderNormalCurve!$C11)</f>
        <v>3.520265153114365</v>
      </c>
      <c r="P107" s="35">
        <f>IF(P91&lt;0,0,P91*AreaUnderNormalCurve!$C11)</f>
        <v>3.5215382670802717</v>
      </c>
      <c r="Q107" s="35">
        <f>IF(Q91&lt;0,0,Q91*AreaUnderNormalCurve!$C11)</f>
        <v>3.5223940579080852</v>
      </c>
      <c r="R107" s="35">
        <f>IF(R91&lt;0,0,R91*AreaUnderNormalCurve!$C11)</f>
        <v>3.522969322935869</v>
      </c>
      <c r="S107" s="35">
        <f>IF(S91&lt;0,0,S91*AreaUnderNormalCurve!$C11)</f>
        <v>3.5233560177232364</v>
      </c>
      <c r="T107" s="35">
        <f>IF(T91&lt;0,0,T91*AreaUnderNormalCurve!$C11)</f>
        <v>3.5236159550588195</v>
      </c>
      <c r="U107" s="35">
        <f>IF(U91&lt;0,0,U91*AreaUnderNormalCurve!$C11)</f>
        <v>3.5237906856748955</v>
      </c>
      <c r="V107" s="35">
        <f>IF(V91&lt;0,0,V91*AreaUnderNormalCurve!$C11)</f>
        <v>3.5239081400918457</v>
      </c>
      <c r="W107" s="35">
        <f>IF(W91&lt;0,0,W91*AreaUnderNormalCurve!$C11)</f>
        <v>3.5240401658457396</v>
      </c>
      <c r="X107" s="35">
        <f>IF(X91&lt;0,0,X91*AreaUnderNormalCurve!$C11)</f>
        <v>3.5241159427865325</v>
      </c>
    </row>
    <row r="108" spans="1:24" ht="14.25">
      <c r="A108" s="16"/>
      <c r="B108" s="35">
        <f>IF(B92&lt;0,0,B92*AreaUnderNormalCurve!$C12)</f>
        <v>0.17452813741078188</v>
      </c>
      <c r="C108" s="35">
        <f>IF(C92&lt;0,0,C92*AreaUnderNormalCurve!$C12)</f>
        <v>1.9799175914958271</v>
      </c>
      <c r="D108" s="35">
        <f>IF(D92&lt;0,0,D92*AreaUnderNormalCurve!$C12)</f>
        <v>2.09020001470653</v>
      </c>
      <c r="E108" s="35">
        <f>IF(E92&lt;0,0,E92*AreaUnderNormalCurve!$C12)</f>
        <v>2.1162073426830954</v>
      </c>
      <c r="F108" s="35">
        <f>IF(F92&lt;0,0,F92*AreaUnderNormalCurve!$C12)</f>
        <v>2.13227051977718</v>
      </c>
      <c r="G108" s="35">
        <f>IF(G92&lt;0,0,G92*AreaUnderNormalCurve!$C12)</f>
        <v>2.142191787297951</v>
      </c>
      <c r="H108" s="35">
        <f>IF(H92&lt;0,0,H92*AreaUnderNormalCurve!$C12)</f>
        <v>2.1483195631820213</v>
      </c>
      <c r="I108" s="35">
        <f>IF(I92&lt;0,0,I92*AreaUnderNormalCurve!$C12)</f>
        <v>2.1521043252808956</v>
      </c>
      <c r="J108" s="35">
        <f>IF(J92&lt;0,0,J92*AreaUnderNormalCurve!$C12)</f>
        <v>2.154441947350643</v>
      </c>
      <c r="K108" s="35">
        <f>IF(K92&lt;0,0,K92*AreaUnderNormalCurve!$C12)</f>
        <v>2.15588575723835</v>
      </c>
      <c r="L108" s="35">
        <f>IF(L92&lt;0,0,L92*AreaUnderNormalCurve!$C12)</f>
        <v>2.156777512590431</v>
      </c>
      <c r="M108" s="35">
        <f>IF(M92&lt;0,0,M92*AreaUnderNormalCurve!$C12)</f>
        <v>2.1573282967447267</v>
      </c>
      <c r="N108" s="35">
        <f>IF(N92&lt;0,0,N92*AreaUnderNormalCurve!$C12)</f>
        <v>2.157668483303648</v>
      </c>
      <c r="O108" s="35">
        <f>IF(O92&lt;0,0,O92*AreaUnderNormalCurve!$C12)</f>
        <v>2.1578785962743416</v>
      </c>
      <c r="P108" s="35">
        <f>IF(P92&lt;0,0,P92*AreaUnderNormalCurve!$C12)</f>
        <v>2.1580083705387745</v>
      </c>
      <c r="Q108" s="35">
        <f>IF(Q92&lt;0,0,Q92*AreaUnderNormalCurve!$C12)</f>
        <v>2.158088524370561</v>
      </c>
      <c r="R108" s="35">
        <f>IF(R92&lt;0,0,R92*AreaUnderNormalCurve!$C12)</f>
        <v>2.1581380306172586</v>
      </c>
      <c r="S108" s="35">
        <f>IF(S92&lt;0,0,S92*AreaUnderNormalCurve!$C12)</f>
        <v>2.158168607676489</v>
      </c>
      <c r="T108" s="35">
        <f>IF(T92&lt;0,0,T92*AreaUnderNormalCurve!$C12)</f>
        <v>2.1581874933043346</v>
      </c>
      <c r="U108" s="35">
        <f>IF(U92&lt;0,0,U92*AreaUnderNormalCurve!$C12)</f>
        <v>2.1581991578315365</v>
      </c>
      <c r="V108" s="35">
        <f>IF(V92&lt;0,0,V92*AreaUnderNormalCurve!$C12)</f>
        <v>2.15820636231507</v>
      </c>
      <c r="W108" s="35">
        <f>IF(W92&lt;0,0,W92*AreaUnderNormalCurve!$C12)</f>
        <v>2.1582135604595134</v>
      </c>
      <c r="X108" s="35">
        <f>IF(X92&lt;0,0,X92*AreaUnderNormalCurve!$C12)</f>
        <v>2.1582169539675453</v>
      </c>
    </row>
    <row r="109" spans="1:24" ht="14.25">
      <c r="A109" s="16"/>
      <c r="B109" s="35">
        <f>IF(B93&lt;0,0,B93*AreaUnderNormalCurve!$C13)</f>
        <v>0.4127020104970188</v>
      </c>
      <c r="C109" s="35">
        <f>IF(C93&lt;0,0,C93*AreaUnderNormalCurve!$C13)</f>
        <v>1.0000541492988169</v>
      </c>
      <c r="D109" s="35">
        <f>IF(D93&lt;0,0,D93*AreaUnderNormalCurve!$C13)</f>
        <v>1.0249593834999884</v>
      </c>
      <c r="E109" s="35">
        <f>IF(E93&lt;0,0,E93*AreaUnderNormalCurve!$C13)</f>
        <v>1.0300764770139317</v>
      </c>
      <c r="F109" s="35">
        <f>IF(F93&lt;0,0,F93*AreaUnderNormalCurve!$C13)</f>
        <v>1.0329804624516947</v>
      </c>
      <c r="G109" s="35">
        <f>IF(G93&lt;0,0,G93*AreaUnderNormalCurve!$C13)</f>
        <v>1.0346284939757937</v>
      </c>
      <c r="H109" s="35">
        <f>IF(H93&lt;0,0,H93*AreaUnderNormalCurve!$C13)</f>
        <v>1.0355637630956405</v>
      </c>
      <c r="I109" s="35">
        <f>IF(I93&lt;0,0,I93*AreaUnderNormalCurve!$C13)</f>
        <v>1.0360945346942096</v>
      </c>
      <c r="J109" s="35">
        <f>IF(J93&lt;0,0,J93*AreaUnderNormalCurve!$C13)</f>
        <v>1.0363957511931507</v>
      </c>
      <c r="K109" s="35">
        <f>IF(K93&lt;0,0,K93*AreaUnderNormalCurve!$C13)</f>
        <v>1.0365666936088316</v>
      </c>
      <c r="L109" s="35">
        <f>IF(L93&lt;0,0,L93*AreaUnderNormalCurve!$C13)</f>
        <v>1.0366637045945566</v>
      </c>
      <c r="M109" s="35">
        <f>IF(M93&lt;0,0,M93*AreaUnderNormalCurve!$C13)</f>
        <v>1.036718758990002</v>
      </c>
      <c r="N109" s="35">
        <f>IF(N93&lt;0,0,N93*AreaUnderNormalCurve!$C13)</f>
        <v>1.0367500027345655</v>
      </c>
      <c r="O109" s="35">
        <f>IF(O93&lt;0,0,O93*AreaUnderNormalCurve!$C13)</f>
        <v>1.036767733772505</v>
      </c>
      <c r="P109" s="35">
        <f>IF(P93&lt;0,0,P93*AreaUnderNormalCurve!$C13)</f>
        <v>1.036777796257357</v>
      </c>
      <c r="Q109" s="35">
        <f>IF(Q93&lt;0,0,Q93*AreaUnderNormalCurve!$C13)</f>
        <v>1.0367835067860782</v>
      </c>
      <c r="R109" s="35">
        <f>IF(R93&lt;0,0,R93*AreaUnderNormalCurve!$C13)</f>
        <v>1.0367867475500394</v>
      </c>
      <c r="S109" s="35">
        <f>IF(S93&lt;0,0,S93*AreaUnderNormalCurve!$C13)</f>
        <v>1.0367885867056705</v>
      </c>
      <c r="T109" s="35">
        <f>IF(T93&lt;0,0,T93*AreaUnderNormalCurve!$C13)</f>
        <v>1.0367896304390234</v>
      </c>
      <c r="U109" s="35">
        <f>IF(U93&lt;0,0,U93*AreaUnderNormalCurve!$C13)</f>
        <v>1.0367902227648134</v>
      </c>
      <c r="V109" s="35">
        <f>IF(V93&lt;0,0,V93*AreaUnderNormalCurve!$C13)</f>
        <v>1.0367905589137354</v>
      </c>
      <c r="W109" s="35">
        <f>IF(W93&lt;0,0,W93*AreaUnderNormalCurve!$C13)</f>
        <v>1.0367908579420004</v>
      </c>
      <c r="X109" s="35">
        <f>IF(X93&lt;0,0,X93*AreaUnderNormalCurve!$C13)</f>
        <v>1.0367909740355616</v>
      </c>
    </row>
    <row r="110" spans="1:24" ht="14.25">
      <c r="A110" s="16"/>
      <c r="B110" s="35">
        <f>IF(B94&lt;0,0,B94*AreaUnderNormalCurve!$C14)</f>
        <v>0.2349934421040137</v>
      </c>
      <c r="C110" s="35">
        <f>IF(C94&lt;0,0,C94*AreaUnderNormalCurve!$C14)</f>
        <v>0.3820197672677017</v>
      </c>
      <c r="D110" s="35">
        <f>IF(D94&lt;0,0,D94*AreaUnderNormalCurve!$C14)</f>
        <v>0.3863120726050416</v>
      </c>
      <c r="E110" s="35">
        <f>IF(E94&lt;0,0,E94*AreaUnderNormalCurve!$C14)</f>
        <v>0.38707916548775007</v>
      </c>
      <c r="F110" s="35">
        <f>IF(F94&lt;0,0,F94*AreaUnderNormalCurve!$C14)</f>
        <v>0.38747916033934826</v>
      </c>
      <c r="G110" s="35">
        <f>IF(G94&lt;0,0,G94*AreaUnderNormalCurve!$C14)</f>
        <v>0.38768773466575857</v>
      </c>
      <c r="H110" s="35">
        <f>IF(H94&lt;0,0,H94*AreaUnderNormalCurve!$C14)</f>
        <v>0.38779649418969664</v>
      </c>
      <c r="I110" s="35">
        <f>IF(I94&lt;0,0,I94*AreaUnderNormalCurve!$C14)</f>
        <v>0.38785320603075024</v>
      </c>
      <c r="J110" s="35">
        <f>IF(J94&lt;0,0,J94*AreaUnderNormalCurve!$C14)</f>
        <v>0.38788277799648924</v>
      </c>
      <c r="K110" s="35">
        <f>IF(K94&lt;0,0,K94*AreaUnderNormalCurve!$C14)</f>
        <v>0.3878981980770478</v>
      </c>
      <c r="L110" s="35">
        <f>IF(L94&lt;0,0,L94*AreaUnderNormalCurve!$C14)</f>
        <v>0.3879062387628287</v>
      </c>
      <c r="M110" s="35">
        <f>IF(M94&lt;0,0,M94*AreaUnderNormalCurve!$C14)</f>
        <v>0.38791043151834526</v>
      </c>
      <c r="N110" s="35">
        <f>IF(N94&lt;0,0,N94*AreaUnderNormalCurve!$C14)</f>
        <v>0.3879126177993791</v>
      </c>
      <c r="O110" s="35">
        <f>IF(O94&lt;0,0,O94*AreaUnderNormalCurve!$C14)</f>
        <v>0.38791375781928716</v>
      </c>
      <c r="P110" s="35">
        <f>IF(P94&lt;0,0,P94*AreaUnderNormalCurve!$C14)</f>
        <v>0.3879143522741495</v>
      </c>
      <c r="Q110" s="35">
        <f>IF(Q94&lt;0,0,Q94*AreaUnderNormalCurve!$C14)</f>
        <v>0.38791466224819543</v>
      </c>
      <c r="R110" s="35">
        <f>IF(R94&lt;0,0,R94*AreaUnderNormalCurve!$C14)</f>
        <v>0.38791482388184534</v>
      </c>
      <c r="S110" s="35">
        <f>IF(S94&lt;0,0,S94*AreaUnderNormalCurve!$C14)</f>
        <v>0.38791490816450436</v>
      </c>
      <c r="T110" s="35">
        <f>IF(T94&lt;0,0,T94*AreaUnderNormalCurve!$C14)</f>
        <v>0.38791495211306704</v>
      </c>
      <c r="U110" s="35">
        <f>IF(U94&lt;0,0,U94*AreaUnderNormalCurve!$C14)</f>
        <v>0.38791497502971667</v>
      </c>
      <c r="V110" s="35">
        <f>IF(V94&lt;0,0,V94*AreaUnderNormalCurve!$C14)</f>
        <v>0.38791498697943233</v>
      </c>
      <c r="W110" s="35">
        <f>IF(W94&lt;0,0,W94*AreaUnderNormalCurve!$C14)</f>
        <v>0.3879149964596776</v>
      </c>
      <c r="X110" s="35">
        <f>IF(X94&lt;0,0,X94*AreaUnderNormalCurve!$C14)</f>
        <v>0.3879149994980481</v>
      </c>
    </row>
    <row r="111" spans="1:24" ht="14.25">
      <c r="A111" s="16"/>
      <c r="B111" s="35">
        <f>IF(B95&lt;0,0,B95*AreaUnderNormalCurve!$C15)</f>
        <v>0.08545785475003732</v>
      </c>
      <c r="C111" s="35">
        <f>IF(C95&lt;0,0,C95*AreaUnderNormalCurve!$C15)</f>
        <v>0.11444812651704753</v>
      </c>
      <c r="D111" s="35">
        <f>IF(D95&lt;0,0,D95*AreaUnderNormalCurve!$C15)</f>
        <v>0.1150266344778487</v>
      </c>
      <c r="E111" s="35">
        <f>IF(E95&lt;0,0,E95*AreaUnderNormalCurve!$C15)</f>
        <v>0.11511641670340617</v>
      </c>
      <c r="F111" s="35">
        <f>IF(F95&lt;0,0,F95*AreaUnderNormalCurve!$C15)</f>
        <v>0.11515943291726102</v>
      </c>
      <c r="G111" s="35">
        <f>IF(G95&lt;0,0,G95*AreaUnderNormalCurve!$C15)</f>
        <v>0.11518004272775435</v>
      </c>
      <c r="H111" s="35">
        <f>IF(H95&lt;0,0,H95*AreaUnderNormalCurve!$C15)</f>
        <v>0.11518991724367532</v>
      </c>
      <c r="I111" s="35">
        <f>IF(I95&lt;0,0,I95*AreaUnderNormalCurve!$C15)</f>
        <v>0.11519464829468164</v>
      </c>
      <c r="J111" s="35">
        <f>IF(J95&lt;0,0,J95*AreaUnderNormalCurve!$C15)</f>
        <v>0.115196915022874</v>
      </c>
      <c r="K111" s="35">
        <f>IF(K95&lt;0,0,K95*AreaUnderNormalCurve!$C15)</f>
        <v>0.11519800105147342</v>
      </c>
      <c r="L111" s="35">
        <f>IF(L95&lt;0,0,L95*AreaUnderNormalCurve!$C15)</f>
        <v>0.11519852138651963</v>
      </c>
      <c r="M111" s="35">
        <f>IF(M95&lt;0,0,M95*AreaUnderNormalCurve!$C15)</f>
        <v>0.11519877068802097</v>
      </c>
      <c r="N111" s="35">
        <f>IF(N95&lt;0,0,N95*AreaUnderNormalCurve!$C15)</f>
        <v>0.11519889013267304</v>
      </c>
      <c r="O111" s="35">
        <f>IF(O95&lt;0,0,O95*AreaUnderNormalCurve!$C15)</f>
        <v>0.11519894736066741</v>
      </c>
      <c r="P111" s="35">
        <f>IF(P95&lt;0,0,P95*AreaUnderNormalCurve!$C15)</f>
        <v>0.11519897477958722</v>
      </c>
      <c r="Q111" s="35">
        <f>IF(Q95&lt;0,0,Q95*AreaUnderNormalCurve!$C15)</f>
        <v>0.11519898791646496</v>
      </c>
      <c r="R111" s="35">
        <f>IF(R95&lt;0,0,R95*AreaUnderNormalCurve!$C15)</f>
        <v>0.1151989942105698</v>
      </c>
      <c r="S111" s="35">
        <f>IF(S95&lt;0,0,S95*AreaUnderNormalCurve!$C15)</f>
        <v>0.11519899722618408</v>
      </c>
      <c r="T111" s="35">
        <f>IF(T95&lt;0,0,T95*AreaUnderNormalCurve!$C15)</f>
        <v>0.11519899867101692</v>
      </c>
      <c r="U111" s="35">
        <f>IF(U95&lt;0,0,U95*AreaUnderNormalCurve!$C15)</f>
        <v>0.11519899936326126</v>
      </c>
      <c r="V111" s="35">
        <f>IF(V95&lt;0,0,V95*AreaUnderNormalCurve!$C15)</f>
        <v>0.1151989996949275</v>
      </c>
      <c r="W111" s="35">
        <f>IF(W95&lt;0,0,W95*AreaUnderNormalCurve!$C15)</f>
        <v>0.11519899992996957</v>
      </c>
      <c r="X111" s="35">
        <f>IF(X95&lt;0,0,X95*AreaUnderNormalCurve!$C15)</f>
        <v>0.11519899999229784</v>
      </c>
    </row>
    <row r="112" spans="1:24" ht="28.5">
      <c r="A112" s="34" t="s">
        <v>13</v>
      </c>
      <c r="B112" s="24">
        <f aca="true" t="shared" si="8" ref="B112:X112">SUM(B100:B111)</f>
        <v>0.9076814447618518</v>
      </c>
      <c r="C112" s="24">
        <f t="shared" si="8"/>
        <v>8.801975852994515</v>
      </c>
      <c r="D112" s="24">
        <f t="shared" si="8"/>
        <v>11.767401057816087</v>
      </c>
      <c r="E112" s="24">
        <f t="shared" si="8"/>
        <v>12.799450403785961</v>
      </c>
      <c r="F112" s="24">
        <f t="shared" si="8"/>
        <v>13.583886792389011</v>
      </c>
      <c r="G112" s="24">
        <f t="shared" si="8"/>
        <v>14.182694107256623</v>
      </c>
      <c r="H112" s="24">
        <f t="shared" si="8"/>
        <v>14.64157858350338</v>
      </c>
      <c r="I112" s="24">
        <f t="shared" si="8"/>
        <v>15.361751653628874</v>
      </c>
      <c r="J112" s="24">
        <f t="shared" si="8"/>
        <v>16.055270553772047</v>
      </c>
      <c r="K112" s="24">
        <f t="shared" si="8"/>
        <v>16.63095092702459</v>
      </c>
      <c r="L112" s="24">
        <f t="shared" si="8"/>
        <v>17.110662947778103</v>
      </c>
      <c r="M112" s="24">
        <f t="shared" si="8"/>
        <v>17.51180435250211</v>
      </c>
      <c r="N112" s="24">
        <f t="shared" si="8"/>
        <v>17.848307696780992</v>
      </c>
      <c r="O112" s="24">
        <f t="shared" si="8"/>
        <v>18.131399753691422</v>
      </c>
      <c r="P112" s="24">
        <f t="shared" si="8"/>
        <v>18.37017895312487</v>
      </c>
      <c r="Q112" s="24">
        <f t="shared" si="8"/>
        <v>18.57205803803326</v>
      </c>
      <c r="R112" s="24">
        <f t="shared" si="8"/>
        <v>18.74310602200798</v>
      </c>
      <c r="S112" s="24">
        <f t="shared" si="8"/>
        <v>18.88831429292943</v>
      </c>
      <c r="T112" s="24">
        <f t="shared" si="8"/>
        <v>19.011805127203644</v>
      </c>
      <c r="U112" s="24">
        <f t="shared" si="8"/>
        <v>19.116996151919427</v>
      </c>
      <c r="V112" s="24">
        <f t="shared" si="8"/>
        <v>19.20673086768866</v>
      </c>
      <c r="W112" s="24">
        <f t="shared" si="8"/>
        <v>19.348939357300736</v>
      </c>
      <c r="X112" s="24">
        <f t="shared" si="8"/>
        <v>19.494445005901095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60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0.25062656641603975</v>
      </c>
      <c r="C5" s="30">
        <f t="shared" si="2"/>
        <v>0.5012531328320798</v>
      </c>
      <c r="D5" s="30">
        <f t="shared" si="2"/>
        <v>0.6015037593984959</v>
      </c>
      <c r="E5" s="30">
        <f t="shared" si="2"/>
        <v>0.651629072681704</v>
      </c>
      <c r="F5" s="30">
        <f t="shared" si="2"/>
        <v>0.701754385964912</v>
      </c>
      <c r="G5" s="30">
        <f t="shared" si="2"/>
        <v>0.75187969924812</v>
      </c>
      <c r="H5" s="30">
        <f t="shared" si="2"/>
        <v>0.8020050125313282</v>
      </c>
      <c r="I5" s="30">
        <f t="shared" si="2"/>
        <v>0.8521303258145363</v>
      </c>
      <c r="J5" s="30">
        <f t="shared" si="2"/>
        <v>0.9022556390977443</v>
      </c>
      <c r="K5" s="30">
        <f t="shared" si="2"/>
        <v>0.9523809523809524</v>
      </c>
      <c r="L5" s="30">
        <f>(1-($I$1/100))*(L4/0.798)</f>
        <v>1.0025062656641603</v>
      </c>
      <c r="M5" s="30">
        <f aca="true" t="shared" si="3" ref="M5:X5">(1-($I$1/100))*(M4/0.798)</f>
        <v>1.0526315789473686</v>
      </c>
      <c r="N5" s="30">
        <f t="shared" si="3"/>
        <v>1.1027568922305766</v>
      </c>
      <c r="O5" s="30">
        <f t="shared" si="3"/>
        <v>1.1528822055137846</v>
      </c>
      <c r="P5" s="30">
        <f t="shared" si="3"/>
        <v>1.2030075187969926</v>
      </c>
      <c r="Q5" s="30">
        <f t="shared" si="3"/>
        <v>1.2531328320802009</v>
      </c>
      <c r="R5" s="30">
        <f t="shared" si="3"/>
        <v>1.303258145363409</v>
      </c>
      <c r="S5" s="30">
        <f t="shared" si="3"/>
        <v>1.353383458646617</v>
      </c>
      <c r="T5" s="30">
        <f t="shared" si="3"/>
        <v>1.403508771929825</v>
      </c>
      <c r="U5" s="30">
        <f t="shared" si="3"/>
        <v>1.4536340852130332</v>
      </c>
      <c r="V5" s="30">
        <f t="shared" si="3"/>
        <v>1.503759398496241</v>
      </c>
      <c r="W5" s="30">
        <f t="shared" si="3"/>
        <v>1.6040100250626574</v>
      </c>
      <c r="X5" s="30">
        <f t="shared" si="3"/>
        <v>1.7543859649122813</v>
      </c>
    </row>
    <row r="6" spans="1:24" ht="14.25">
      <c r="A6" s="1"/>
      <c r="B6" s="6">
        <f>AreaUnderNormalCurve!B4*'CU60'!$B$5+'CU60'!$B$4</f>
        <v>-0.18922305764410996</v>
      </c>
      <c r="C6" s="6">
        <f>AreaUnderNormalCurve!B4*'CU60'!$C$5+'CU60'!$C$4</f>
        <v>-0.37844611528822014</v>
      </c>
      <c r="D6" s="6">
        <f>AreaUnderNormalCurve!B4*'CU60'!$D$5+'CU60'!$D$4</f>
        <v>-0.4541353383458644</v>
      </c>
      <c r="E6" s="6">
        <f>AreaUnderNormalCurve!B4*'CU60'!$E$5+'CU60'!$E$4</f>
        <v>-0.49197994987468663</v>
      </c>
      <c r="F6" s="6">
        <f>AreaUnderNormalCurve!B4*'CU60'!$F$5+'CU60'!$F$4</f>
        <v>-0.5298245614035086</v>
      </c>
      <c r="G6" s="6">
        <f>AreaUnderNormalCurve!B4*'CU60'!$G$5+'CU60'!$G$4</f>
        <v>-0.5676691729323307</v>
      </c>
      <c r="H6" s="6">
        <f>AreaUnderNormalCurve!B4*'CU60'!$H$5+'CU60'!$H$4</f>
        <v>-0.6055137844611527</v>
      </c>
      <c r="I6" s="6">
        <f>AreaUnderNormalCurve!B4*'CU60'!$I$5+'CU60'!$I$4</f>
        <v>-0.6433583959899751</v>
      </c>
      <c r="J6" s="6">
        <f>AreaUnderNormalCurve!B4*'CU60'!$J$5+'CU60'!$J$4</f>
        <v>-0.6812030075187971</v>
      </c>
      <c r="K6" s="6">
        <f>AreaUnderNormalCurve!B4*'CU60'!$K$5+'CU60'!$K$4</f>
        <v>-0.7190476190476192</v>
      </c>
      <c r="L6" s="6">
        <f>AreaUnderNormalCurve!B4*'CU60'!$L$5+'CU60'!$L$4</f>
        <v>-0.7568922305764412</v>
      </c>
      <c r="M6" s="6">
        <f>AreaUnderNormalCurve!B4*'CU60'!$M$5+'CU60'!$M$4</f>
        <v>-0.7947368421052636</v>
      </c>
      <c r="N6" s="6">
        <f>AreaUnderNormalCurve!B4*'CU60'!$N$5+'CU60'!$N$4</f>
        <v>-0.8325814536340856</v>
      </c>
      <c r="O6" s="6">
        <f>AreaUnderNormalCurve!B4*'CU60'!$O$5+'CU60'!$O$4</f>
        <v>-0.8704260651629077</v>
      </c>
      <c r="P6" s="6">
        <f>AreaUnderNormalCurve!B4*'CU60'!$P$5+'CU60'!$P$4</f>
        <v>-0.9082706766917292</v>
      </c>
      <c r="Q6" s="6">
        <f>AreaUnderNormalCurve!B4*'CU60'!$Q$5+'CU60'!$Q$4</f>
        <v>-0.9461152882205521</v>
      </c>
      <c r="R6" s="6">
        <f>AreaUnderNormalCurve!B4*'CU60'!$R$5+'CU60'!$R$4</f>
        <v>-0.9839598997493741</v>
      </c>
      <c r="S6" s="6">
        <f>AreaUnderNormalCurve!B4*'CU60'!$S$5+'CU60'!$S$4</f>
        <v>-1.0218045112781957</v>
      </c>
      <c r="T6" s="6">
        <f>AreaUnderNormalCurve!B4*'CU60'!$T$5+'CU60'!$T$4</f>
        <v>-1.0596491228070177</v>
      </c>
      <c r="U6" s="6">
        <f>AreaUnderNormalCurve!B4*'CU60'!$U$5+'CU60'!$U$4</f>
        <v>-1.0974937343358406</v>
      </c>
      <c r="V6" s="6">
        <f>AreaUnderNormalCurve!B4*'CU60'!$V$5+'CU60'!$V$4</f>
        <v>-1.1353383458646613</v>
      </c>
      <c r="W6" s="6">
        <f>AreaUnderNormalCurve!B4*'CU60'!$W$5+'CU60'!$W$4</f>
        <v>-1.2110275689223071</v>
      </c>
      <c r="X6" s="6">
        <f>AreaUnderNormalCurve!B4*'CU60'!$X$5+'CU60'!$X$4</f>
        <v>-1.3245614035087723</v>
      </c>
    </row>
    <row r="7" spans="1:24" ht="14.25">
      <c r="A7" s="1"/>
      <c r="B7" s="6">
        <f>AreaUnderNormalCurve!B5*'CU60'!$B$5+'CU60'!$B$4</f>
        <v>-0.06390977443609014</v>
      </c>
      <c r="C7" s="6">
        <f>AreaUnderNormalCurve!B5*'CU60'!$C$5+'CU60'!$C$4</f>
        <v>-0.12781954887218028</v>
      </c>
      <c r="D7" s="6">
        <f>AreaUnderNormalCurve!B5*'CU60'!$D$5+'CU60'!$D$4</f>
        <v>-0.1533834586466165</v>
      </c>
      <c r="E7" s="6">
        <f>AreaUnderNormalCurve!B5*'CU60'!$E$5+'CU60'!$E$4</f>
        <v>-0.16616541353383463</v>
      </c>
      <c r="F7" s="6">
        <f>AreaUnderNormalCurve!B5*'CU60'!$F$5+'CU60'!$F$4</f>
        <v>-0.17894736842105252</v>
      </c>
      <c r="G7" s="6">
        <f>AreaUnderNormalCurve!B5*'CU60'!$G$5+'CU60'!$G$4</f>
        <v>-0.19172932330827042</v>
      </c>
      <c r="H7" s="6">
        <f>AreaUnderNormalCurve!B5*'CU60'!$H$5+'CU60'!$H$4</f>
        <v>-0.20451127819548875</v>
      </c>
      <c r="I7" s="6">
        <f>AreaUnderNormalCurve!B5*'CU60'!$I$5+'CU60'!$I$4</f>
        <v>-0.21729323308270687</v>
      </c>
      <c r="J7" s="6">
        <f>AreaUnderNormalCurve!B5*'CU60'!$J$5+'CU60'!$J$4</f>
        <v>-0.23007518796992477</v>
      </c>
      <c r="K7" s="6">
        <f>AreaUnderNormalCurve!B5*'CU60'!$K$5+'CU60'!$K$4</f>
        <v>-0.24285714285714288</v>
      </c>
      <c r="L7" s="6">
        <f>AreaUnderNormalCurve!B5*'CU60'!$L$5+'CU60'!$L$4</f>
        <v>-0.25563909774436055</v>
      </c>
      <c r="M7" s="6">
        <f>AreaUnderNormalCurve!B5*'CU60'!$M$5+'CU60'!$M$4</f>
        <v>-0.2684210526315791</v>
      </c>
      <c r="N7" s="6">
        <f>AreaUnderNormalCurve!B5*'CU60'!$N$5+'CU60'!$N$4</f>
        <v>-0.28120300751879723</v>
      </c>
      <c r="O7" s="6">
        <f>AreaUnderNormalCurve!B5*'CU60'!$O$5+'CU60'!$O$4</f>
        <v>-0.2939849624060149</v>
      </c>
      <c r="P7" s="6">
        <f>AreaUnderNormalCurve!B5*'CU60'!$P$5+'CU60'!$P$4</f>
        <v>-0.306766917293233</v>
      </c>
      <c r="Q7" s="6">
        <f>AreaUnderNormalCurve!B5*'CU60'!$Q$5+'CU60'!$Q$4</f>
        <v>-0.3195488721804516</v>
      </c>
      <c r="R7" s="6">
        <f>AreaUnderNormalCurve!B5*'CU60'!$R$5+'CU60'!$R$4</f>
        <v>-0.33233082706766925</v>
      </c>
      <c r="S7" s="6">
        <f>AreaUnderNormalCurve!B5*'CU60'!$S$5+'CU60'!$S$4</f>
        <v>-0.34511278195488737</v>
      </c>
      <c r="T7" s="6">
        <f>AreaUnderNormalCurve!B5*'CU60'!$T$5+'CU60'!$T$4</f>
        <v>-0.3578947368421055</v>
      </c>
      <c r="U7" s="6">
        <f>AreaUnderNormalCurve!B5*'CU60'!$U$5+'CU60'!$U$4</f>
        <v>-0.3706766917293236</v>
      </c>
      <c r="V7" s="6">
        <f>AreaUnderNormalCurve!B5*'CU60'!$V$5+'CU60'!$V$4</f>
        <v>-0.3834586466165413</v>
      </c>
      <c r="W7" s="6">
        <f>AreaUnderNormalCurve!B5*'CU60'!$W$5+'CU60'!$W$4</f>
        <v>-0.40902255639097795</v>
      </c>
      <c r="X7" s="6">
        <f>AreaUnderNormalCurve!B5*'CU60'!$X$5+'CU60'!$X$4</f>
        <v>-0.44736842105263186</v>
      </c>
    </row>
    <row r="8" spans="1:24" ht="14.25">
      <c r="A8" s="1"/>
      <c r="B8" s="6">
        <f>AreaUnderNormalCurve!B6*'CU60'!$B$5+'CU60'!$B$4</f>
        <v>0.06140350877192979</v>
      </c>
      <c r="C8" s="6">
        <f>AreaUnderNormalCurve!B6*'CU60'!$C$5+'CU60'!$C$4</f>
        <v>0.12280701754385959</v>
      </c>
      <c r="D8" s="6">
        <f>AreaUnderNormalCurve!B6*'CU60'!$D$5+'CU60'!$D$4</f>
        <v>0.1473684210526316</v>
      </c>
      <c r="E8" s="6">
        <f>AreaUnderNormalCurve!B6*'CU60'!$E$5+'CU60'!$E$4</f>
        <v>0.15964912280701737</v>
      </c>
      <c r="F8" s="6">
        <f>AreaUnderNormalCurve!B6*'CU60'!$F$5+'CU60'!$F$4</f>
        <v>0.17192982456140338</v>
      </c>
      <c r="G8" s="6">
        <f>AreaUnderNormalCurve!B6*'CU60'!$G$5+'CU60'!$G$4</f>
        <v>0.18421052631578938</v>
      </c>
      <c r="H8" s="6">
        <f>AreaUnderNormalCurve!B6*'CU60'!$H$5+'CU60'!$H$4</f>
        <v>0.19649122807017538</v>
      </c>
      <c r="I8" s="6">
        <f>AreaUnderNormalCurve!B6*'CU60'!$I$5+'CU60'!$I$4</f>
        <v>0.20877192982456116</v>
      </c>
      <c r="J8" s="6">
        <f>AreaUnderNormalCurve!B6*'CU60'!$J$5+'CU60'!$J$4</f>
        <v>0.22105263157894717</v>
      </c>
      <c r="K8" s="6">
        <f>AreaUnderNormalCurve!B6*'CU60'!$K$5+'CU60'!$K$4</f>
        <v>0.23333333333333317</v>
      </c>
      <c r="L8" s="6">
        <f>AreaUnderNormalCurve!B6*'CU60'!$L$5+'CU60'!$L$4</f>
        <v>0.2456140350877194</v>
      </c>
      <c r="M8" s="6">
        <f>AreaUnderNormalCurve!B6*'CU60'!$M$5+'CU60'!$M$4</f>
        <v>0.25789473684210495</v>
      </c>
      <c r="N8" s="6">
        <f>AreaUnderNormalCurve!B6*'CU60'!$N$5+'CU60'!$N$4</f>
        <v>0.2701754385964912</v>
      </c>
      <c r="O8" s="6">
        <f>AreaUnderNormalCurve!B6*'CU60'!$O$5+'CU60'!$O$4</f>
        <v>0.28245614035087696</v>
      </c>
      <c r="P8" s="6">
        <f>AreaUnderNormalCurve!B6*'CU60'!$P$5+'CU60'!$P$4</f>
        <v>0.2947368421052632</v>
      </c>
      <c r="Q8" s="6">
        <f>AreaUnderNormalCurve!B6*'CU60'!$Q$5+'CU60'!$Q$4</f>
        <v>0.30701754385964897</v>
      </c>
      <c r="R8" s="6">
        <f>AreaUnderNormalCurve!B6*'CU60'!$R$5+'CU60'!$R$4</f>
        <v>0.31929824561403475</v>
      </c>
      <c r="S8" s="6">
        <f>AreaUnderNormalCurve!B6*'CU60'!$S$5+'CU60'!$S$4</f>
        <v>0.331578947368421</v>
      </c>
      <c r="T8" s="6">
        <f>AreaUnderNormalCurve!B6*'CU60'!$T$5+'CU60'!$T$4</f>
        <v>0.3438596491228072</v>
      </c>
      <c r="U8" s="6">
        <f>AreaUnderNormalCurve!B6*'CU60'!$U$5+'CU60'!$U$4</f>
        <v>0.35614035087719254</v>
      </c>
      <c r="V8" s="6">
        <f>AreaUnderNormalCurve!B6*'CU60'!$V$5+'CU60'!$V$4</f>
        <v>0.3684210526315792</v>
      </c>
      <c r="W8" s="6">
        <f>AreaUnderNormalCurve!B6*'CU60'!$W$5+'CU60'!$W$4</f>
        <v>0.3929824561403503</v>
      </c>
      <c r="X8" s="6">
        <f>AreaUnderNormalCurve!B6*'CU60'!$X$5+'CU60'!$X$4</f>
        <v>0.42982456140350855</v>
      </c>
    </row>
    <row r="9" spans="1:24" ht="14.25">
      <c r="A9" s="1"/>
      <c r="B9" s="6">
        <f>AreaUnderNormalCurve!B7*'CU60'!$B$5+'CU60'!$B$4</f>
        <v>0.18671679197994961</v>
      </c>
      <c r="C9" s="6">
        <f>AreaUnderNormalCurve!B7*'CU60'!$C$5+'CU60'!$C$4</f>
        <v>0.37343358395989956</v>
      </c>
      <c r="D9" s="6">
        <f>AreaUnderNormalCurve!B7*'CU60'!$D$5+'CU60'!$D$4</f>
        <v>0.4481203007518795</v>
      </c>
      <c r="E9" s="6">
        <f>AreaUnderNormalCurve!B7*'CU60'!$E$5+'CU60'!$E$4</f>
        <v>0.4854636591478694</v>
      </c>
      <c r="F9" s="6">
        <f>AreaUnderNormalCurve!B7*'CU60'!$F$5+'CU60'!$F$4</f>
        <v>0.5228070175438595</v>
      </c>
      <c r="G9" s="6">
        <f>AreaUnderNormalCurve!B7*'CU60'!$G$5+'CU60'!$G$4</f>
        <v>0.5601503759398495</v>
      </c>
      <c r="H9" s="6">
        <f>AreaUnderNormalCurve!B7*'CU60'!$H$5+'CU60'!$H$4</f>
        <v>0.5974937343358395</v>
      </c>
      <c r="I9" s="6">
        <f>AreaUnderNormalCurve!B7*'CU60'!$I$5+'CU60'!$I$4</f>
        <v>0.6348370927318294</v>
      </c>
      <c r="J9" s="6">
        <f>AreaUnderNormalCurve!B7*'CU60'!$J$5+'CU60'!$J$4</f>
        <v>0.6721804511278195</v>
      </c>
      <c r="K9" s="6">
        <f>AreaUnderNormalCurve!B7*'CU60'!$K$5+'CU60'!$K$4</f>
        <v>0.7095238095238094</v>
      </c>
      <c r="L9" s="6">
        <f>AreaUnderNormalCurve!B7*'CU60'!$L$5+'CU60'!$L$4</f>
        <v>0.7468671679197996</v>
      </c>
      <c r="M9" s="6">
        <f>AreaUnderNormalCurve!B7*'CU60'!$M$5+'CU60'!$M$4</f>
        <v>0.7842105263157895</v>
      </c>
      <c r="N9" s="6">
        <f>AreaUnderNormalCurve!B7*'CU60'!$N$5+'CU60'!$N$4</f>
        <v>0.8215538847117794</v>
      </c>
      <c r="O9" s="6">
        <f>AreaUnderNormalCurve!B7*'CU60'!$O$5+'CU60'!$O$4</f>
        <v>0.8588972431077695</v>
      </c>
      <c r="P9" s="6">
        <f>AreaUnderNormalCurve!B7*'CU60'!$P$5+'CU60'!$P$4</f>
        <v>0.8962406015037596</v>
      </c>
      <c r="Q9" s="6">
        <f>AreaUnderNormalCurve!B7*'CU60'!$Q$5+'CU60'!$Q$4</f>
        <v>0.9335839598997493</v>
      </c>
      <c r="R9" s="6">
        <f>AreaUnderNormalCurve!B7*'CU60'!$R$5+'CU60'!$R$4</f>
        <v>0.9709273182957394</v>
      </c>
      <c r="S9" s="6">
        <f>AreaUnderNormalCurve!B7*'CU60'!$S$5+'CU60'!$S$4</f>
        <v>1.0082706766917295</v>
      </c>
      <c r="T9" s="6">
        <f>AreaUnderNormalCurve!B7*'CU60'!$T$5+'CU60'!$T$4</f>
        <v>1.0456140350877194</v>
      </c>
      <c r="U9" s="6">
        <f>AreaUnderNormalCurve!B7*'CU60'!$U$5+'CU60'!$U$4</f>
        <v>1.0829573934837093</v>
      </c>
      <c r="V9" s="6">
        <f>AreaUnderNormalCurve!B7*'CU60'!$V$5+'CU60'!$V$4</f>
        <v>1.1203007518796997</v>
      </c>
      <c r="W9" s="6">
        <f>AreaUnderNormalCurve!B7*'CU60'!$W$5+'CU60'!$W$4</f>
        <v>1.1949874686716795</v>
      </c>
      <c r="X9" s="6">
        <f>AreaUnderNormalCurve!B7*'CU60'!$X$5+'CU60'!$X$4</f>
        <v>1.3070175438596494</v>
      </c>
    </row>
    <row r="10" spans="1:24" ht="14.25">
      <c r="A10" s="1"/>
      <c r="B10" s="6">
        <f>AreaUnderNormalCurve!B8*'CU60'!$B$5+'CU60'!$B$4</f>
        <v>0.31203007518796955</v>
      </c>
      <c r="C10" s="6">
        <f>AreaUnderNormalCurve!B8*'CU60'!$C$5+'CU60'!$C$4</f>
        <v>0.6240601503759394</v>
      </c>
      <c r="D10" s="6">
        <f>AreaUnderNormalCurve!B8*'CU60'!$D$5+'CU60'!$D$4</f>
        <v>0.7488721804511274</v>
      </c>
      <c r="E10" s="6">
        <f>AreaUnderNormalCurve!B8*'CU60'!$E$5+'CU60'!$E$4</f>
        <v>0.8112781954887214</v>
      </c>
      <c r="F10" s="6">
        <f>AreaUnderNormalCurve!B8*'CU60'!$F$5+'CU60'!$F$4</f>
        <v>0.8736842105263154</v>
      </c>
      <c r="G10" s="6">
        <f>AreaUnderNormalCurve!B8*'CU60'!$G$5+'CU60'!$G$4</f>
        <v>0.9360902255639095</v>
      </c>
      <c r="H10" s="6">
        <f>AreaUnderNormalCurve!B8*'CU60'!$H$5+'CU60'!$H$4</f>
        <v>0.9984962406015035</v>
      </c>
      <c r="I10" s="6">
        <f>AreaUnderNormalCurve!B8*'CU60'!$I$5+'CU60'!$I$4</f>
        <v>1.0609022556390975</v>
      </c>
      <c r="J10" s="6">
        <f>AreaUnderNormalCurve!B8*'CU60'!$J$5+'CU60'!$J$4</f>
        <v>1.1233082706766915</v>
      </c>
      <c r="K10" s="6">
        <f>AreaUnderNormalCurve!B8*'CU60'!$K$5+'CU60'!$K$4</f>
        <v>1.1857142857142855</v>
      </c>
      <c r="L10" s="6">
        <f>AreaUnderNormalCurve!B8*'CU60'!$L$5+'CU60'!$L$4</f>
        <v>1.2481203007518797</v>
      </c>
      <c r="M10" s="6">
        <f>AreaUnderNormalCurve!B8*'CU60'!$M$5+'CU60'!$M$4</f>
        <v>1.3105263157894735</v>
      </c>
      <c r="N10" s="6">
        <f>AreaUnderNormalCurve!B8*'CU60'!$N$5+'CU60'!$N$4</f>
        <v>1.3729323308270678</v>
      </c>
      <c r="O10" s="6">
        <f>AreaUnderNormalCurve!B8*'CU60'!$O$5+'CU60'!$O$4</f>
        <v>1.4353383458646618</v>
      </c>
      <c r="P10" s="6">
        <f>AreaUnderNormalCurve!B8*'CU60'!$P$5+'CU60'!$P$4</f>
        <v>1.4977443609022558</v>
      </c>
      <c r="Q10" s="6">
        <f>AreaUnderNormalCurve!B8*'CU60'!$Q$5+'CU60'!$Q$4</f>
        <v>1.5601503759398498</v>
      </c>
      <c r="R10" s="6">
        <f>AreaUnderNormalCurve!B8*'CU60'!$R$5+'CU60'!$R$4</f>
        <v>1.6225563909774439</v>
      </c>
      <c r="S10" s="6">
        <f>AreaUnderNormalCurve!B8*'CU60'!$S$5+'CU60'!$S$4</f>
        <v>1.6849624060150379</v>
      </c>
      <c r="T10" s="6">
        <f>AreaUnderNormalCurve!B8*'CU60'!$T$5+'CU60'!$T$4</f>
        <v>1.7473684210526321</v>
      </c>
      <c r="U10" s="6">
        <f>AreaUnderNormalCurve!B8*'CU60'!$U$5+'CU60'!$U$4</f>
        <v>1.809774436090226</v>
      </c>
      <c r="V10" s="6">
        <f>AreaUnderNormalCurve!B8*'CU60'!$V$5+'CU60'!$V$4</f>
        <v>1.8721804511278202</v>
      </c>
      <c r="W10" s="6">
        <f>AreaUnderNormalCurve!B8*'CU60'!$W$5+'CU60'!$W$4</f>
        <v>1.996992481203008</v>
      </c>
      <c r="X10" s="6">
        <f>AreaUnderNormalCurve!B8*'CU60'!$X$5+'CU60'!$X$4</f>
        <v>2.18421052631579</v>
      </c>
    </row>
    <row r="11" spans="1:24" ht="14.25">
      <c r="A11" s="1"/>
      <c r="B11" s="6">
        <f>AreaUnderNormalCurve!B9*'CU60'!$B$5+'CU60'!$B$4</f>
        <v>0.43734335839598937</v>
      </c>
      <c r="C11" s="6">
        <f>AreaUnderNormalCurve!B9*'CU60'!$C$5+'CU60'!$C$4</f>
        <v>0.8746867167919794</v>
      </c>
      <c r="D11" s="6">
        <f>AreaUnderNormalCurve!B9*'CU60'!$D$5+'CU60'!$D$4</f>
        <v>1.0496240601503752</v>
      </c>
      <c r="E11" s="6">
        <f>AreaUnderNormalCurve!B9*'CU60'!$E$5+'CU60'!$E$4</f>
        <v>1.1370927318295734</v>
      </c>
      <c r="F11" s="6">
        <f>AreaUnderNormalCurve!B9*'CU60'!$F$5+'CU60'!$F$4</f>
        <v>1.2245614035087715</v>
      </c>
      <c r="G11" s="6">
        <f>AreaUnderNormalCurve!B9*'CU60'!$G$5+'CU60'!$G$4</f>
        <v>1.3120300751879697</v>
      </c>
      <c r="H11" s="6">
        <f>AreaUnderNormalCurve!B9*'CU60'!$H$5+'CU60'!$H$4</f>
        <v>1.3994987468671676</v>
      </c>
      <c r="I11" s="6">
        <f>AreaUnderNormalCurve!B9*'CU60'!$I$5+'CU60'!$I$4</f>
        <v>1.4869674185463657</v>
      </c>
      <c r="J11" s="6">
        <f>AreaUnderNormalCurve!B9*'CU60'!$J$5+'CU60'!$J$4</f>
        <v>1.5744360902255639</v>
      </c>
      <c r="K11" s="6">
        <f>AreaUnderNormalCurve!B9*'CU60'!$K$5+'CU60'!$K$4</f>
        <v>1.6619047619047618</v>
      </c>
      <c r="L11" s="6">
        <f>AreaUnderNormalCurve!B9*'CU60'!$L$5+'CU60'!$L$4</f>
        <v>1.74937343358396</v>
      </c>
      <c r="M11" s="6">
        <f>AreaUnderNormalCurve!B9*'CU60'!$M$5+'CU60'!$M$4</f>
        <v>1.836842105263158</v>
      </c>
      <c r="N11" s="6">
        <f>AreaUnderNormalCurve!B9*'CU60'!$N$5+'CU60'!$N$4</f>
        <v>1.924310776942356</v>
      </c>
      <c r="O11" s="6">
        <f>AreaUnderNormalCurve!B9*'CU60'!$O$5+'CU60'!$O$4</f>
        <v>2.011779448621554</v>
      </c>
      <c r="P11" s="6">
        <f>AreaUnderNormalCurve!B9*'CU60'!$P$5+'CU60'!$P$4</f>
        <v>2.0992481203007523</v>
      </c>
      <c r="Q11" s="6">
        <f>AreaUnderNormalCurve!B9*'CU60'!$Q$5+'CU60'!$Q$4</f>
        <v>2.18671679197995</v>
      </c>
      <c r="R11" s="6">
        <f>AreaUnderNormalCurve!B9*'CU60'!$R$5+'CU60'!$R$4</f>
        <v>2.2741854636591485</v>
      </c>
      <c r="S11" s="6">
        <f>AreaUnderNormalCurve!B9*'CU60'!$S$5+'CU60'!$S$4</f>
        <v>2.3616541353383464</v>
      </c>
      <c r="T11" s="6">
        <f>AreaUnderNormalCurve!B9*'CU60'!$T$5+'CU60'!$T$4</f>
        <v>2.4491228070175444</v>
      </c>
      <c r="U11" s="6">
        <f>AreaUnderNormalCurve!B9*'CU60'!$U$5+'CU60'!$U$4</f>
        <v>2.5365914786967423</v>
      </c>
      <c r="V11" s="6">
        <f>AreaUnderNormalCurve!B9*'CU60'!$V$5+'CU60'!$V$4</f>
        <v>2.6240601503759406</v>
      </c>
      <c r="W11" s="6">
        <f>AreaUnderNormalCurve!B9*'CU60'!$W$5+'CU60'!$W$4</f>
        <v>2.798997493734337</v>
      </c>
      <c r="X11" s="6">
        <f>AreaUnderNormalCurve!B9*'CU60'!$X$5+'CU60'!$X$4</f>
        <v>3.0614035087719307</v>
      </c>
    </row>
    <row r="12" spans="1:24" ht="14.25">
      <c r="A12" s="1"/>
      <c r="B12" s="6">
        <f>AreaUnderNormalCurve!B10*'CU60'!$B$5+'CU60'!$B$4</f>
        <v>0.5626566416040093</v>
      </c>
      <c r="C12" s="6">
        <f>AreaUnderNormalCurve!B10*'CU60'!$C$5+'CU60'!$C$4</f>
        <v>1.1253132832080193</v>
      </c>
      <c r="D12" s="6">
        <f>AreaUnderNormalCurve!B10*'CU60'!$D$5+'CU60'!$D$4</f>
        <v>1.3503759398496233</v>
      </c>
      <c r="E12" s="6">
        <f>AreaUnderNormalCurve!B10*'CU60'!$E$5+'CU60'!$E$4</f>
        <v>1.4629072681704254</v>
      </c>
      <c r="F12" s="6">
        <f>AreaUnderNormalCurve!B10*'CU60'!$F$5+'CU60'!$F$4</f>
        <v>1.5754385964912274</v>
      </c>
      <c r="G12" s="6">
        <f>AreaUnderNormalCurve!B10*'CU60'!$G$5+'CU60'!$G$4</f>
        <v>1.6879699248120295</v>
      </c>
      <c r="H12" s="6">
        <f>AreaUnderNormalCurve!B10*'CU60'!$H$5+'CU60'!$H$4</f>
        <v>1.8005012531328317</v>
      </c>
      <c r="I12" s="6">
        <f>AreaUnderNormalCurve!B10*'CU60'!$I$5+'CU60'!$I$4</f>
        <v>1.9130325814536338</v>
      </c>
      <c r="J12" s="6">
        <f>AreaUnderNormalCurve!B10*'CU60'!$J$5+'CU60'!$J$4</f>
        <v>2.025563909774436</v>
      </c>
      <c r="K12" s="6">
        <f>AreaUnderNormalCurve!B10*'CU60'!$K$5+'CU60'!$K$4</f>
        <v>2.138095238095238</v>
      </c>
      <c r="L12" s="6">
        <f>AreaUnderNormalCurve!B10*'CU60'!$L$5+'CU60'!$L$4</f>
        <v>2.25062656641604</v>
      </c>
      <c r="M12" s="6">
        <f>AreaUnderNormalCurve!B10*'CU60'!$M$5+'CU60'!$M$4</f>
        <v>2.363157894736842</v>
      </c>
      <c r="N12" s="6">
        <f>AreaUnderNormalCurve!B10*'CU60'!$N$5+'CU60'!$N$4</f>
        <v>2.4756892230576444</v>
      </c>
      <c r="O12" s="6">
        <f>AreaUnderNormalCurve!B10*'CU60'!$O$5+'CU60'!$O$4</f>
        <v>2.5882205513784466</v>
      </c>
      <c r="P12" s="6">
        <f>AreaUnderNormalCurve!B10*'CU60'!$P$5+'CU60'!$P$4</f>
        <v>2.7007518796992485</v>
      </c>
      <c r="Q12" s="6">
        <f>AreaUnderNormalCurve!B10*'CU60'!$Q$5+'CU60'!$Q$4</f>
        <v>2.8132832080200507</v>
      </c>
      <c r="R12" s="6">
        <f>AreaUnderNormalCurve!B10*'CU60'!$R$5+'CU60'!$R$4</f>
        <v>2.9258145363408525</v>
      </c>
      <c r="S12" s="6">
        <f>AreaUnderNormalCurve!B10*'CU60'!$S$5+'CU60'!$S$4</f>
        <v>3.038345864661655</v>
      </c>
      <c r="T12" s="6">
        <f>AreaUnderNormalCurve!B10*'CU60'!$T$5+'CU60'!$T$4</f>
        <v>3.150877192982457</v>
      </c>
      <c r="U12" s="6">
        <f>AreaUnderNormalCurve!B10*'CU60'!$U$5+'CU60'!$U$4</f>
        <v>3.2634085213032593</v>
      </c>
      <c r="V12" s="6">
        <f>AreaUnderNormalCurve!B10*'CU60'!$V$5+'CU60'!$V$4</f>
        <v>3.375939849624061</v>
      </c>
      <c r="W12" s="6">
        <f>AreaUnderNormalCurve!B10*'CU60'!$W$5+'CU60'!$W$4</f>
        <v>3.601002506265665</v>
      </c>
      <c r="X12" s="6">
        <f>AreaUnderNormalCurve!B10*'CU60'!$X$5+'CU60'!$X$4</f>
        <v>3.938596491228071</v>
      </c>
    </row>
    <row r="13" spans="1:24" ht="14.25">
      <c r="A13" s="1"/>
      <c r="B13" s="6">
        <f>AreaUnderNormalCurve!B11*'CU60'!$B$5+'CU60'!$B$4</f>
        <v>0.6879699248120291</v>
      </c>
      <c r="C13" s="6">
        <f>AreaUnderNormalCurve!B11*'CU60'!$C$5+'CU60'!$C$4</f>
        <v>1.3759398496240594</v>
      </c>
      <c r="D13" s="6">
        <f>AreaUnderNormalCurve!B11*'CU60'!$D$5+'CU60'!$D$4</f>
        <v>1.6511278195488712</v>
      </c>
      <c r="E13" s="6">
        <f>AreaUnderNormalCurve!B11*'CU60'!$E$5+'CU60'!$E$4</f>
        <v>1.7887218045112774</v>
      </c>
      <c r="F13" s="6">
        <f>AreaUnderNormalCurve!B11*'CU60'!$F$5+'CU60'!$F$4</f>
        <v>1.9263157894736835</v>
      </c>
      <c r="G13" s="6">
        <f>AreaUnderNormalCurve!B11*'CU60'!$G$5+'CU60'!$G$4</f>
        <v>2.0639097744360897</v>
      </c>
      <c r="H13" s="6">
        <f>AreaUnderNormalCurve!B11*'CU60'!$H$5+'CU60'!$H$4</f>
        <v>2.201503759398496</v>
      </c>
      <c r="I13" s="6">
        <f>AreaUnderNormalCurve!B11*'CU60'!$I$5+'CU60'!$I$4</f>
        <v>2.339097744360902</v>
      </c>
      <c r="J13" s="6">
        <f>AreaUnderNormalCurve!B11*'CU60'!$J$5+'CU60'!$J$4</f>
        <v>2.476691729323308</v>
      </c>
      <c r="K13" s="6">
        <f>AreaUnderNormalCurve!B11*'CU60'!$K$5+'CU60'!$K$4</f>
        <v>2.6142857142857143</v>
      </c>
      <c r="L13" s="6">
        <f>AreaUnderNormalCurve!B11*'CU60'!$L$5+'CU60'!$L$4</f>
        <v>2.7518796992481205</v>
      </c>
      <c r="M13" s="6">
        <f>AreaUnderNormalCurve!B11*'CU60'!$M$5+'CU60'!$M$4</f>
        <v>2.8894736842105266</v>
      </c>
      <c r="N13" s="6">
        <f>AreaUnderNormalCurve!B11*'CU60'!$N$5+'CU60'!$N$4</f>
        <v>3.027067669172933</v>
      </c>
      <c r="O13" s="6">
        <f>AreaUnderNormalCurve!B11*'CU60'!$O$5+'CU60'!$O$4</f>
        <v>3.1646616541353385</v>
      </c>
      <c r="P13" s="6">
        <f>AreaUnderNormalCurve!B11*'CU60'!$P$5+'CU60'!$P$4</f>
        <v>3.302255639097745</v>
      </c>
      <c r="Q13" s="6">
        <f>AreaUnderNormalCurve!B11*'CU60'!$Q$5+'CU60'!$Q$4</f>
        <v>3.439849624060151</v>
      </c>
      <c r="R13" s="6">
        <f>AreaUnderNormalCurve!B11*'CU60'!$R$5+'CU60'!$R$4</f>
        <v>3.5774436090225574</v>
      </c>
      <c r="S13" s="6">
        <f>AreaUnderNormalCurve!B11*'CU60'!$S$5+'CU60'!$S$4</f>
        <v>3.715037593984963</v>
      </c>
      <c r="T13" s="6">
        <f>AreaUnderNormalCurve!B11*'CU60'!$T$5+'CU60'!$T$4</f>
        <v>3.8526315789473693</v>
      </c>
      <c r="U13" s="6">
        <f>AreaUnderNormalCurve!B11*'CU60'!$U$5+'CU60'!$U$4</f>
        <v>3.9902255639097755</v>
      </c>
      <c r="V13" s="6">
        <f>AreaUnderNormalCurve!B11*'CU60'!$V$5+'CU60'!$V$4</f>
        <v>4.127819548872182</v>
      </c>
      <c r="W13" s="6">
        <f>AreaUnderNormalCurve!B11*'CU60'!$W$5+'CU60'!$W$4</f>
        <v>4.403007518796994</v>
      </c>
      <c r="X13" s="6">
        <f>AreaUnderNormalCurve!B11*'CU60'!$X$5+'CU60'!$X$4</f>
        <v>4.815789473684212</v>
      </c>
    </row>
    <row r="14" spans="1:24" ht="14.25">
      <c r="A14" s="1"/>
      <c r="B14" s="6">
        <f>AreaUnderNormalCurve!B12*'CU60'!$B$5+'CU60'!$B$4</f>
        <v>0.813283208020049</v>
      </c>
      <c r="C14" s="6">
        <f>AreaUnderNormalCurve!B12*'CU60'!$C$5+'CU60'!$C$4</f>
        <v>1.6265664160400992</v>
      </c>
      <c r="D14" s="6">
        <f>AreaUnderNormalCurve!B12*'CU60'!$D$5+'CU60'!$D$4</f>
        <v>1.951879699248119</v>
      </c>
      <c r="E14" s="6">
        <f>AreaUnderNormalCurve!B12*'CU60'!$E$5+'CU60'!$E$4</f>
        <v>2.1145363408521294</v>
      </c>
      <c r="F14" s="6">
        <f>AreaUnderNormalCurve!B12*'CU60'!$F$5+'CU60'!$F$4</f>
        <v>2.2771929824561394</v>
      </c>
      <c r="G14" s="6">
        <f>AreaUnderNormalCurve!B12*'CU60'!$G$5+'CU60'!$G$4</f>
        <v>2.4398496240601495</v>
      </c>
      <c r="H14" s="6">
        <f>AreaUnderNormalCurve!B12*'CU60'!$H$5+'CU60'!$H$4</f>
        <v>2.60250626566416</v>
      </c>
      <c r="I14" s="6">
        <f>AreaUnderNormalCurve!B12*'CU60'!$I$5+'CU60'!$I$4</f>
        <v>2.76516290726817</v>
      </c>
      <c r="J14" s="6">
        <f>AreaUnderNormalCurve!B12*'CU60'!$J$5+'CU60'!$J$4</f>
        <v>2.92781954887218</v>
      </c>
      <c r="K14" s="6">
        <f>AreaUnderNormalCurve!B12*'CU60'!$K$5+'CU60'!$K$4</f>
        <v>3.09047619047619</v>
      </c>
      <c r="L14" s="6">
        <f>AreaUnderNormalCurve!B12*'CU60'!$L$5+'CU60'!$L$4</f>
        <v>3.2531328320802</v>
      </c>
      <c r="M14" s="6">
        <f>AreaUnderNormalCurve!B12*'CU60'!$M$5+'CU60'!$M$4</f>
        <v>3.4157894736842107</v>
      </c>
      <c r="N14" s="6">
        <f>AreaUnderNormalCurve!B12*'CU60'!$N$5+'CU60'!$N$4</f>
        <v>3.578446115288221</v>
      </c>
      <c r="O14" s="6">
        <f>AreaUnderNormalCurve!B12*'CU60'!$O$5+'CU60'!$O$4</f>
        <v>3.7411027568922313</v>
      </c>
      <c r="P14" s="6">
        <f>AreaUnderNormalCurve!B12*'CU60'!$P$5+'CU60'!$P$4</f>
        <v>3.9037593984962413</v>
      </c>
      <c r="Q14" s="6">
        <f>AreaUnderNormalCurve!B12*'CU60'!$Q$5+'CU60'!$Q$4</f>
        <v>4.066416040100251</v>
      </c>
      <c r="R14" s="6">
        <f>AreaUnderNormalCurve!B12*'CU60'!$R$5+'CU60'!$R$4</f>
        <v>4.229072681704261</v>
      </c>
      <c r="S14" s="6">
        <f>AreaUnderNormalCurve!B12*'CU60'!$S$5+'CU60'!$S$4</f>
        <v>4.3917293233082715</v>
      </c>
      <c r="T14" s="6">
        <f>AreaUnderNormalCurve!B12*'CU60'!$T$5+'CU60'!$T$4</f>
        <v>4.5543859649122815</v>
      </c>
      <c r="U14" s="6">
        <f>AreaUnderNormalCurve!B12*'CU60'!$U$5+'CU60'!$U$4</f>
        <v>4.7170426065162925</v>
      </c>
      <c r="V14" s="6">
        <f>AreaUnderNormalCurve!B12*'CU60'!$V$5+'CU60'!$V$4</f>
        <v>4.879699248120302</v>
      </c>
      <c r="W14" s="6">
        <f>AreaUnderNormalCurve!B12*'CU60'!$W$5+'CU60'!$W$4</f>
        <v>5.205012531328323</v>
      </c>
      <c r="X14" s="6">
        <f>AreaUnderNormalCurve!B12*'CU60'!$X$5+'CU60'!$X$4</f>
        <v>5.692982456140353</v>
      </c>
    </row>
    <row r="15" spans="1:24" ht="14.25">
      <c r="A15" s="1"/>
      <c r="B15" s="6">
        <f>AreaUnderNormalCurve!B13*'CU60'!$B$5+'CU60'!$B$4</f>
        <v>0.9385964912280689</v>
      </c>
      <c r="C15" s="6">
        <f>AreaUnderNormalCurve!B13*'CU60'!$C$5+'CU60'!$C$4</f>
        <v>1.877192982456139</v>
      </c>
      <c r="D15" s="6">
        <f>AreaUnderNormalCurve!B13*'CU60'!$D$5+'CU60'!$D$4</f>
        <v>2.252631578947367</v>
      </c>
      <c r="E15" s="6">
        <f>AreaUnderNormalCurve!B13*'CU60'!$E$5+'CU60'!$E$4</f>
        <v>2.4403508771929814</v>
      </c>
      <c r="F15" s="6">
        <f>AreaUnderNormalCurve!B13*'CU60'!$F$5+'CU60'!$F$4</f>
        <v>2.6280701754385953</v>
      </c>
      <c r="G15" s="6">
        <f>AreaUnderNormalCurve!B13*'CU60'!$G$5+'CU60'!$G$4</f>
        <v>2.8157894736842097</v>
      </c>
      <c r="H15" s="6">
        <f>AreaUnderNormalCurve!B13*'CU60'!$H$5+'CU60'!$H$4</f>
        <v>3.003508771929824</v>
      </c>
      <c r="I15" s="6">
        <f>AreaUnderNormalCurve!B13*'CU60'!$I$5+'CU60'!$I$4</f>
        <v>3.1912280701754385</v>
      </c>
      <c r="J15" s="6">
        <f>AreaUnderNormalCurve!B13*'CU60'!$J$5+'CU60'!$J$4</f>
        <v>3.3789473684210525</v>
      </c>
      <c r="K15" s="6">
        <f>AreaUnderNormalCurve!B13*'CU60'!$K$5+'CU60'!$K$4</f>
        <v>3.5666666666666664</v>
      </c>
      <c r="L15" s="6">
        <f>AreaUnderNormalCurve!B13*'CU60'!$L$5+'CU60'!$L$4</f>
        <v>3.754385964912281</v>
      </c>
      <c r="M15" s="6">
        <f>AreaUnderNormalCurve!B13*'CU60'!$M$5+'CU60'!$M$4</f>
        <v>3.9421052631578952</v>
      </c>
      <c r="N15" s="6">
        <f>AreaUnderNormalCurve!B13*'CU60'!$N$5+'CU60'!$N$4</f>
        <v>4.12982456140351</v>
      </c>
      <c r="O15" s="6">
        <f>AreaUnderNormalCurve!B13*'CU60'!$O$5+'CU60'!$O$4</f>
        <v>4.317543859649124</v>
      </c>
      <c r="P15" s="6">
        <f>AreaUnderNormalCurve!B13*'CU60'!$P$5+'CU60'!$P$4</f>
        <v>4.5052631578947375</v>
      </c>
      <c r="Q15" s="6">
        <f>AreaUnderNormalCurve!B13*'CU60'!$Q$5+'CU60'!$Q$4</f>
        <v>4.692982456140352</v>
      </c>
      <c r="R15" s="6">
        <f>AreaUnderNormalCurve!B13*'CU60'!$R$5+'CU60'!$R$4</f>
        <v>4.880701754385966</v>
      </c>
      <c r="S15" s="6">
        <f>AreaUnderNormalCurve!B13*'CU60'!$S$5+'CU60'!$S$4</f>
        <v>5.06842105263158</v>
      </c>
      <c r="T15" s="6">
        <f>AreaUnderNormalCurve!B13*'CU60'!$T$5+'CU60'!$T$4</f>
        <v>5.256140350877194</v>
      </c>
      <c r="U15" s="6">
        <f>AreaUnderNormalCurve!B13*'CU60'!$U$5+'CU60'!$U$4</f>
        <v>5.443859649122809</v>
      </c>
      <c r="V15" s="6">
        <f>AreaUnderNormalCurve!B13*'CU60'!$V$5+'CU60'!$V$4</f>
        <v>5.631578947368423</v>
      </c>
      <c r="W15" s="6">
        <f>AreaUnderNormalCurve!B13*'CU60'!$W$5+'CU60'!$W$4</f>
        <v>6.007017543859652</v>
      </c>
      <c r="X15" s="6">
        <f>AreaUnderNormalCurve!B13*'CU60'!$X$5+'CU60'!$X$4</f>
        <v>6.570175438596493</v>
      </c>
    </row>
    <row r="16" spans="1:24" ht="14.25">
      <c r="A16" s="1"/>
      <c r="B16" s="6">
        <f>AreaUnderNormalCurve!B14*'CU60'!$B$5+'CU60'!$B$4</f>
        <v>1.0639097744360888</v>
      </c>
      <c r="C16" s="6">
        <f>AreaUnderNormalCurve!B14*'CU60'!$C$5+'CU60'!$C$4</f>
        <v>2.127819548872179</v>
      </c>
      <c r="D16" s="6">
        <f>AreaUnderNormalCurve!B14*'CU60'!$D$5+'CU60'!$D$4</f>
        <v>2.553383458646615</v>
      </c>
      <c r="E16" s="6">
        <f>AreaUnderNormalCurve!B14*'CU60'!$E$5+'CU60'!$E$4</f>
        <v>2.7661654135338334</v>
      </c>
      <c r="F16" s="6">
        <f>AreaUnderNormalCurve!B14*'CU60'!$F$5+'CU60'!$F$4</f>
        <v>2.9789473684210517</v>
      </c>
      <c r="G16" s="6">
        <f>AreaUnderNormalCurve!B14*'CU60'!$G$5+'CU60'!$G$4</f>
        <v>3.1917293233082695</v>
      </c>
      <c r="H16" s="6">
        <f>AreaUnderNormalCurve!B14*'CU60'!$H$5+'CU60'!$H$4</f>
        <v>3.4045112781954883</v>
      </c>
      <c r="I16" s="6">
        <f>AreaUnderNormalCurve!B14*'CU60'!$I$5+'CU60'!$I$4</f>
        <v>3.617293233082706</v>
      </c>
      <c r="J16" s="6">
        <f>AreaUnderNormalCurve!B14*'CU60'!$J$5+'CU60'!$J$4</f>
        <v>3.8300751879699244</v>
      </c>
      <c r="K16" s="6">
        <f>AreaUnderNormalCurve!B14*'CU60'!$K$5+'CU60'!$K$4</f>
        <v>4.042857142857143</v>
      </c>
      <c r="L16" s="6">
        <f>AreaUnderNormalCurve!B14*'CU60'!$L$5+'CU60'!$L$4</f>
        <v>4.2556390977443606</v>
      </c>
      <c r="M16" s="6">
        <f>AreaUnderNormalCurve!B14*'CU60'!$M$5+'CU60'!$M$4</f>
        <v>4.468421052631579</v>
      </c>
      <c r="N16" s="6">
        <f>AreaUnderNormalCurve!B14*'CU60'!$N$5+'CU60'!$N$4</f>
        <v>4.681203007518798</v>
      </c>
      <c r="O16" s="6">
        <f>AreaUnderNormalCurve!B14*'CU60'!$O$5+'CU60'!$O$4</f>
        <v>4.893984962406016</v>
      </c>
      <c r="P16" s="6">
        <f>AreaUnderNormalCurve!B14*'CU60'!$P$5+'CU60'!$P$4</f>
        <v>5.106766917293234</v>
      </c>
      <c r="Q16" s="6">
        <f>AreaUnderNormalCurve!B14*'CU60'!$Q$5+'CU60'!$Q$4</f>
        <v>5.3195488721804525</v>
      </c>
      <c r="R16" s="6">
        <f>AreaUnderNormalCurve!B14*'CU60'!$R$5+'CU60'!$R$4</f>
        <v>5.53233082706767</v>
      </c>
      <c r="S16" s="6">
        <f>AreaUnderNormalCurve!B14*'CU60'!$S$5+'CU60'!$S$4</f>
        <v>5.745112781954889</v>
      </c>
      <c r="T16" s="6">
        <f>AreaUnderNormalCurve!B14*'CU60'!$T$5+'CU60'!$T$4</f>
        <v>5.957894736842107</v>
      </c>
      <c r="U16" s="6">
        <f>AreaUnderNormalCurve!B14*'CU60'!$U$5+'CU60'!$U$4</f>
        <v>6.170676691729325</v>
      </c>
      <c r="V16" s="6">
        <f>AreaUnderNormalCurve!B14*'CU60'!$V$5+'CU60'!$V$4</f>
        <v>6.383458646616543</v>
      </c>
      <c r="W16" s="6">
        <f>AreaUnderNormalCurve!B14*'CU60'!$W$5+'CU60'!$W$4</f>
        <v>6.80902255639098</v>
      </c>
      <c r="X16" s="6">
        <f>AreaUnderNormalCurve!B14*'CU60'!$X$5+'CU60'!$X$4</f>
        <v>7.447368421052634</v>
      </c>
    </row>
    <row r="17" spans="1:24" ht="14.25">
      <c r="A17" s="1"/>
      <c r="B17" s="6">
        <f>AreaUnderNormalCurve!B15*'CU60'!$B$5+'CU60'!$B$4</f>
        <v>1.1892230576441087</v>
      </c>
      <c r="C17" s="6">
        <f>AreaUnderNormalCurve!B15*'CU60'!$C$5+'CU60'!$C$4</f>
        <v>2.378446115288219</v>
      </c>
      <c r="D17" s="6">
        <f>AreaUnderNormalCurve!B15*'CU60'!$D$5+'CU60'!$D$4</f>
        <v>2.8541353383458627</v>
      </c>
      <c r="E17" s="6">
        <f>AreaUnderNormalCurve!B15*'CU60'!$E$5+'CU60'!$E$4</f>
        <v>3.0919799498746854</v>
      </c>
      <c r="F17" s="6">
        <f>AreaUnderNormalCurve!B15*'CU60'!$F$5+'CU60'!$F$4</f>
        <v>3.3298245614035076</v>
      </c>
      <c r="G17" s="6">
        <f>AreaUnderNormalCurve!B15*'CU60'!$G$5+'CU60'!$G$4</f>
        <v>3.5676691729323298</v>
      </c>
      <c r="H17" s="6">
        <f>AreaUnderNormalCurve!B15*'CU60'!$H$5+'CU60'!$H$4</f>
        <v>3.805513784461152</v>
      </c>
      <c r="I17" s="6">
        <f>AreaUnderNormalCurve!B15*'CU60'!$I$5+'CU60'!$I$4</f>
        <v>4.043358395989975</v>
      </c>
      <c r="J17" s="6">
        <f>AreaUnderNormalCurve!B15*'CU60'!$J$5+'CU60'!$J$4</f>
        <v>4.281203007518797</v>
      </c>
      <c r="K17" s="6">
        <f>AreaUnderNormalCurve!B15*'CU60'!$K$5+'CU60'!$K$4</f>
        <v>4.519047619047619</v>
      </c>
      <c r="L17" s="6">
        <f>AreaUnderNormalCurve!B15*'CU60'!$L$5+'CU60'!$L$4</f>
        <v>4.756892230576441</v>
      </c>
      <c r="M17" s="6">
        <f>AreaUnderNormalCurve!B15*'CU60'!$M$5+'CU60'!$M$4</f>
        <v>4.994736842105263</v>
      </c>
      <c r="N17" s="6">
        <f>AreaUnderNormalCurve!B15*'CU60'!$N$5+'CU60'!$N$4</f>
        <v>5.232581453634086</v>
      </c>
      <c r="O17" s="6">
        <f>AreaUnderNormalCurve!B15*'CU60'!$O$5+'CU60'!$O$4</f>
        <v>5.470426065162908</v>
      </c>
      <c r="P17" s="6">
        <f>AreaUnderNormalCurve!B15*'CU60'!$P$5+'CU60'!$P$4</f>
        <v>5.70827067669173</v>
      </c>
      <c r="Q17" s="6">
        <f>AreaUnderNormalCurve!B15*'CU60'!$Q$5+'CU60'!$Q$4</f>
        <v>5.946115288220553</v>
      </c>
      <c r="R17" s="6">
        <f>AreaUnderNormalCurve!B15*'CU60'!$R$5+'CU60'!$R$4</f>
        <v>6.183959899749375</v>
      </c>
      <c r="S17" s="6">
        <f>AreaUnderNormalCurve!B15*'CU60'!$S$5+'CU60'!$S$4</f>
        <v>6.4218045112781965</v>
      </c>
      <c r="T17" s="6">
        <f>AreaUnderNormalCurve!B15*'CU60'!$T$5+'CU60'!$T$4</f>
        <v>6.65964912280702</v>
      </c>
      <c r="U17" s="6">
        <f>AreaUnderNormalCurve!B15*'CU60'!$U$5+'CU60'!$U$4</f>
        <v>6.897493734335843</v>
      </c>
      <c r="V17" s="6">
        <f>AreaUnderNormalCurve!B15*'CU60'!$V$5+'CU60'!$V$4</f>
        <v>7.135338345864663</v>
      </c>
      <c r="W17" s="6">
        <f>AreaUnderNormalCurve!B15*'CU60'!$W$5+'CU60'!$W$4</f>
        <v>7.611027568922309</v>
      </c>
      <c r="X17" s="6">
        <f>AreaUnderNormalCurve!B15*'CU60'!$X$5+'CU60'!$X$4</f>
        <v>8.324561403508774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51.50214592274674</v>
      </c>
      <c r="E24" s="10">
        <f t="shared" si="4"/>
        <v>55.793991416308984</v>
      </c>
      <c r="F24" s="10">
        <f t="shared" si="4"/>
        <v>60.085836909871226</v>
      </c>
      <c r="G24" s="10">
        <f t="shared" si="4"/>
        <v>64.37768240343345</v>
      </c>
      <c r="H24" s="10">
        <f t="shared" si="4"/>
        <v>68.6695278969957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81.54506437768238</v>
      </c>
      <c r="L24" s="10">
        <f t="shared" si="4"/>
        <v>85.83690987124464</v>
      </c>
      <c r="M24" s="10">
        <f t="shared" si="4"/>
        <v>90.12875536480686</v>
      </c>
      <c r="N24" s="10">
        <f t="shared" si="4"/>
        <v>94.4206008583691</v>
      </c>
      <c r="O24" s="10">
        <f t="shared" si="4"/>
        <v>98.71244635193135</v>
      </c>
      <c r="P24" s="10">
        <f t="shared" si="4"/>
        <v>103.00429184549358</v>
      </c>
      <c r="Q24" s="10">
        <f t="shared" si="4"/>
        <v>107.2961373390558</v>
      </c>
      <c r="R24" s="10">
        <f t="shared" si="4"/>
        <v>111.58798283261804</v>
      </c>
      <c r="S24" s="10">
        <f t="shared" si="4"/>
        <v>115.87982832618029</v>
      </c>
      <c r="T24" s="10">
        <f t="shared" si="4"/>
        <v>120.17167381974252</v>
      </c>
      <c r="U24" s="10">
        <f t="shared" si="4"/>
        <v>124.46351931330474</v>
      </c>
      <c r="V24" s="11">
        <f t="shared" si="4"/>
        <v>128.755364806867</v>
      </c>
      <c r="W24" s="11">
        <f t="shared" si="4"/>
        <v>137.33905579399143</v>
      </c>
      <c r="X24" s="11">
        <f t="shared" si="4"/>
        <v>150.21459227467815</v>
      </c>
    </row>
    <row r="25" spans="2:24" ht="14.25">
      <c r="B25" s="2">
        <f>'CU60'!B6*100/'CU60'!$H$21</f>
        <v>-8.121161272279398</v>
      </c>
      <c r="C25" s="2">
        <f>'CU60'!C6*100/'CU60'!$H$21</f>
        <v>-16.242322544558803</v>
      </c>
      <c r="D25" s="2">
        <f>'CU60'!D6*100/'CU60'!$H$21</f>
        <v>-19.490787053470573</v>
      </c>
      <c r="E25" s="2">
        <f>'CU60'!E6*100/'CU60'!$H$21</f>
        <v>-21.115019307926463</v>
      </c>
      <c r="F25" s="2">
        <f>'CU60'!F6*100/'CU60'!$H$21</f>
        <v>-22.739251562382343</v>
      </c>
      <c r="G25" s="2">
        <f>'CU60'!G6*100/'CU60'!$H$21</f>
        <v>-24.363483816838222</v>
      </c>
      <c r="H25" s="2">
        <f>'CU60'!H6*100/'CU60'!$H$21</f>
        <v>-25.987716071294106</v>
      </c>
      <c r="I25" s="2">
        <f>'CU60'!I6*100/'CU60'!$H$21</f>
        <v>-27.611948325750003</v>
      </c>
      <c r="J25" s="2">
        <f>'CU60'!J6*100/'CU60'!$H$21</f>
        <v>-29.236180580205883</v>
      </c>
      <c r="K25" s="2">
        <f>'CU60'!K6*100/'CU60'!$H$21</f>
        <v>-30.860412834661766</v>
      </c>
      <c r="L25" s="2">
        <f>'CU60'!L6*100/'CU60'!$H$21</f>
        <v>-32.48464508911764</v>
      </c>
      <c r="M25" s="2">
        <f>'CU60'!M6*100/'CU60'!$H$21</f>
        <v>-34.108877343573546</v>
      </c>
      <c r="N25" s="2">
        <f>'CU60'!N6*100/'CU60'!$H$21</f>
        <v>-35.73310959802942</v>
      </c>
      <c r="O25" s="2">
        <f>'CU60'!O6*100/'CU60'!$H$21</f>
        <v>-37.357341852485305</v>
      </c>
      <c r="P25" s="2">
        <f>'CU60'!P6*100/'CU60'!$H$21</f>
        <v>-38.98157410694117</v>
      </c>
      <c r="Q25" s="2">
        <f>'CU60'!Q6*100/'CU60'!$H$21</f>
        <v>-40.605806361397086</v>
      </c>
      <c r="R25" s="2">
        <f>'CU60'!R6*100/'CU60'!$H$21</f>
        <v>-42.23003861585296</v>
      </c>
      <c r="S25" s="2">
        <f>'CU60'!S6*100/'CU60'!$H$21</f>
        <v>-43.854270870308824</v>
      </c>
      <c r="T25" s="2">
        <f>'CU60'!T6*100/'CU60'!$H$21</f>
        <v>-45.47850312476471</v>
      </c>
      <c r="U25" s="2">
        <f>'CU60'!U6*100/'CU60'!$H$21</f>
        <v>-47.102735379220626</v>
      </c>
      <c r="V25" s="2">
        <f>'CU60'!V6*100/'CU60'!$H$21</f>
        <v>-48.726967633676445</v>
      </c>
      <c r="W25" s="2">
        <f>'CU60'!W6*100/'CU60'!$H$21</f>
        <v>-51.97543214258829</v>
      </c>
      <c r="X25" s="2">
        <f>'CU60'!X6*100/'CU60'!$H$21</f>
        <v>-56.848128905955896</v>
      </c>
    </row>
    <row r="26" spans="2:24" ht="14.25">
      <c r="B26" s="2">
        <f>'CU60'!B7*100/'CU60'!$H$21</f>
        <v>-2.7429087740811218</v>
      </c>
      <c r="C26" s="2">
        <f>'CU60'!C7*100/'CU60'!$H$21</f>
        <v>-5.4858175481622435</v>
      </c>
      <c r="D26" s="2">
        <f>'CU60'!D7*100/'CU60'!$H$21</f>
        <v>-6.5829810577947</v>
      </c>
      <c r="E26" s="2">
        <f>'CU60'!E7*100/'CU60'!$H$21</f>
        <v>-7.131562812610928</v>
      </c>
      <c r="F26" s="2">
        <f>'CU60'!F7*100/'CU60'!$H$21</f>
        <v>-7.680144567427147</v>
      </c>
      <c r="G26" s="2">
        <f>'CU60'!G7*100/'CU60'!$H$21</f>
        <v>-8.228726322243364</v>
      </c>
      <c r="H26" s="2">
        <f>'CU60'!H7*100/'CU60'!$H$21</f>
        <v>-8.777308077059603</v>
      </c>
      <c r="I26" s="2">
        <f>'CU60'!I7*100/'CU60'!$H$21</f>
        <v>-9.32588983187583</v>
      </c>
      <c r="J26" s="2">
        <f>'CU60'!J7*100/'CU60'!$H$21</f>
        <v>-9.874471586692051</v>
      </c>
      <c r="K26" s="2">
        <f>'CU60'!K7*100/'CU60'!$H$21</f>
        <v>-10.423053341508277</v>
      </c>
      <c r="L26" s="2">
        <f>'CU60'!L7*100/'CU60'!$H$21</f>
        <v>-10.971635096324487</v>
      </c>
      <c r="M26" s="2">
        <f>'CU60'!M7*100/'CU60'!$H$21</f>
        <v>-11.520216851140734</v>
      </c>
      <c r="N26" s="2">
        <f>'CU60'!N7*100/'CU60'!$H$21</f>
        <v>-12.068798605956964</v>
      </c>
      <c r="O26" s="2">
        <f>'CU60'!O7*100/'CU60'!$H$21</f>
        <v>-12.61738036077317</v>
      </c>
      <c r="P26" s="2">
        <f>'CU60'!P7*100/'CU60'!$H$21</f>
        <v>-13.1659621155894</v>
      </c>
      <c r="Q26" s="2">
        <f>'CU60'!Q7*100/'CU60'!$H$21</f>
        <v>-13.714543870405647</v>
      </c>
      <c r="R26" s="2">
        <f>'CU60'!R7*100/'CU60'!$H$21</f>
        <v>-14.263125625221855</v>
      </c>
      <c r="S26" s="2">
        <f>'CU60'!S7*100/'CU60'!$H$21</f>
        <v>-14.811707380038083</v>
      </c>
      <c r="T26" s="2">
        <f>'CU60'!T7*100/'CU60'!$H$21</f>
        <v>-15.360289134854312</v>
      </c>
      <c r="U26" s="2">
        <f>'CU60'!U7*100/'CU60'!$H$21</f>
        <v>-15.908870889670542</v>
      </c>
      <c r="V26" s="2">
        <f>'CU60'!V7*100/'CU60'!$H$21</f>
        <v>-16.45745264448675</v>
      </c>
      <c r="W26" s="2">
        <f>'CU60'!W7*100/'CU60'!$H$21</f>
        <v>-17.554616154119223</v>
      </c>
      <c r="X26" s="2">
        <f>'CU60'!X7*100/'CU60'!$H$21</f>
        <v>-19.20036141856789</v>
      </c>
    </row>
    <row r="27" spans="2:24" ht="14.25">
      <c r="B27" s="2">
        <f>'CU60'!B8*100/'CU60'!$H$21</f>
        <v>2.6353437241171584</v>
      </c>
      <c r="C27" s="2">
        <f>'CU60'!C8*100/'CU60'!$H$21</f>
        <v>5.270687448234317</v>
      </c>
      <c r="D27" s="2">
        <f>'CU60'!D8*100/'CU60'!$H$21</f>
        <v>6.324824937881184</v>
      </c>
      <c r="E27" s="2">
        <f>'CU60'!E8*100/'CU60'!$H$21</f>
        <v>6.851893682704608</v>
      </c>
      <c r="F27" s="2">
        <f>'CU60'!F8*100/'CU60'!$H$21</f>
        <v>7.378962427528042</v>
      </c>
      <c r="G27" s="2">
        <f>'CU60'!G8*100/'CU60'!$H$21</f>
        <v>7.906031172351475</v>
      </c>
      <c r="H27" s="2">
        <f>'CU60'!H8*100/'CU60'!$H$21</f>
        <v>8.433099917174909</v>
      </c>
      <c r="I27" s="2">
        <f>'CU60'!I8*100/'CU60'!$H$21</f>
        <v>8.960168661998333</v>
      </c>
      <c r="J27" s="2">
        <f>'CU60'!J8*100/'CU60'!$H$21</f>
        <v>9.487237406821768</v>
      </c>
      <c r="K27" s="2">
        <f>'CU60'!K8*100/'CU60'!$H$21</f>
        <v>10.0143061516452</v>
      </c>
      <c r="L27" s="2">
        <f>'CU60'!L8*100/'CU60'!$H$21</f>
        <v>10.541374896468643</v>
      </c>
      <c r="M27" s="2">
        <f>'CU60'!M8*100/'CU60'!$H$21</f>
        <v>11.068443641292058</v>
      </c>
      <c r="N27" s="2">
        <f>'CU60'!N8*100/'CU60'!$H$21</f>
        <v>11.5955123861155</v>
      </c>
      <c r="O27" s="2">
        <f>'CU60'!O8*100/'CU60'!$H$21</f>
        <v>12.122581130938926</v>
      </c>
      <c r="P27" s="2">
        <f>'CU60'!P8*100/'CU60'!$H$21</f>
        <v>12.649649875762368</v>
      </c>
      <c r="Q27" s="2">
        <f>'CU60'!Q8*100/'CU60'!$H$21</f>
        <v>13.176718620585792</v>
      </c>
      <c r="R27" s="2">
        <f>'CU60'!R8*100/'CU60'!$H$21</f>
        <v>13.703787365409216</v>
      </c>
      <c r="S27" s="2">
        <f>'CU60'!S8*100/'CU60'!$H$21</f>
        <v>14.230856110232658</v>
      </c>
      <c r="T27" s="2">
        <f>'CU60'!T8*100/'CU60'!$H$21</f>
        <v>14.757924855056103</v>
      </c>
      <c r="U27" s="2">
        <f>'CU60'!U8*100/'CU60'!$H$21</f>
        <v>15.284993599879506</v>
      </c>
      <c r="V27" s="2">
        <f>'CU60'!V8*100/'CU60'!$H$21</f>
        <v>15.81206234470297</v>
      </c>
      <c r="W27" s="2">
        <f>'CU60'!W8*100/'CU60'!$H$21</f>
        <v>16.8661998343498</v>
      </c>
      <c r="X27" s="2">
        <f>'CU60'!X8*100/'CU60'!$H$21</f>
        <v>18.447406068820108</v>
      </c>
    </row>
    <row r="28" spans="2:24" ht="14.25">
      <c r="B28" s="2">
        <f>'CU60'!B9*100/'CU60'!$H$21</f>
        <v>8.013596222315433</v>
      </c>
      <c r="C28" s="2">
        <f>'CU60'!C9*100/'CU60'!$H$21</f>
        <v>16.027192444630884</v>
      </c>
      <c r="D28" s="2">
        <f>'CU60'!D9*100/'CU60'!$H$21</f>
        <v>19.232630933557058</v>
      </c>
      <c r="E28" s="2">
        <f>'CU60'!E9*100/'CU60'!$H$21</f>
        <v>20.835350178020146</v>
      </c>
      <c r="F28" s="2">
        <f>'CU60'!F9*100/'CU60'!$H$21</f>
        <v>22.43806942248324</v>
      </c>
      <c r="G28" s="2">
        <f>'CU60'!G9*100/'CU60'!$H$21</f>
        <v>24.04078866694633</v>
      </c>
      <c r="H28" s="2">
        <f>'CU60'!H9*100/'CU60'!$H$21</f>
        <v>25.643507911409422</v>
      </c>
      <c r="I28" s="2">
        <f>'CU60'!I9*100/'CU60'!$H$21</f>
        <v>27.246227155872504</v>
      </c>
      <c r="J28" s="2">
        <f>'CU60'!J9*100/'CU60'!$H$21</f>
        <v>28.8489464003356</v>
      </c>
      <c r="K28" s="2">
        <f>'CU60'!K9*100/'CU60'!$H$21</f>
        <v>30.45166564479869</v>
      </c>
      <c r="L28" s="2">
        <f>'CU60'!L9*100/'CU60'!$H$21</f>
        <v>32.05438488926178</v>
      </c>
      <c r="M28" s="2">
        <f>'CU60'!M9*100/'CU60'!$H$21</f>
        <v>33.65710413372487</v>
      </c>
      <c r="N28" s="2">
        <f>'CU60'!N9*100/'CU60'!$H$21</f>
        <v>35.25982337818796</v>
      </c>
      <c r="O28" s="2">
        <f>'CU60'!O9*100/'CU60'!$H$21</f>
        <v>36.862542622651056</v>
      </c>
      <c r="P28" s="2">
        <f>'CU60'!P9*100/'CU60'!$H$21</f>
        <v>38.46526186711415</v>
      </c>
      <c r="Q28" s="2">
        <f>'CU60'!Q9*100/'CU60'!$H$21</f>
        <v>40.06798111157722</v>
      </c>
      <c r="R28" s="2">
        <f>'CU60'!R9*100/'CU60'!$H$21</f>
        <v>41.670700356040314</v>
      </c>
      <c r="S28" s="2">
        <f>'CU60'!S9*100/'CU60'!$H$21</f>
        <v>43.27341960050341</v>
      </c>
      <c r="T28" s="2">
        <f>'CU60'!T9*100/'CU60'!$H$21</f>
        <v>44.8761388449665</v>
      </c>
      <c r="U28" s="2">
        <f>'CU60'!U9*100/'CU60'!$H$21</f>
        <v>46.47885808942958</v>
      </c>
      <c r="V28" s="2">
        <f>'CU60'!V9*100/'CU60'!$H$21</f>
        <v>48.08157733389269</v>
      </c>
      <c r="W28" s="2">
        <f>'CU60'!W9*100/'CU60'!$H$21</f>
        <v>51.28701582281886</v>
      </c>
      <c r="X28" s="2">
        <f>'CU60'!X9*100/'CU60'!$H$21</f>
        <v>56.095173556208124</v>
      </c>
    </row>
    <row r="29" spans="2:24" ht="14.25">
      <c r="B29" s="2">
        <f>'CU60'!B10*100/'CU60'!$H$21</f>
        <v>13.391848720513714</v>
      </c>
      <c r="C29" s="2">
        <f>'CU60'!C10*100/'CU60'!$H$21</f>
        <v>26.783697441027442</v>
      </c>
      <c r="D29" s="2">
        <f>'CU60'!D10*100/'CU60'!$H$21</f>
        <v>32.14043692923293</v>
      </c>
      <c r="E29" s="2">
        <f>'CU60'!E10*100/'CU60'!$H$21</f>
        <v>34.81880667333568</v>
      </c>
      <c r="F29" s="2">
        <f>'CU60'!F10*100/'CU60'!$H$21</f>
        <v>37.497176417438425</v>
      </c>
      <c r="G29" s="2">
        <f>'CU60'!G10*100/'CU60'!$H$21</f>
        <v>40.17554616154118</v>
      </c>
      <c r="H29" s="2">
        <f>'CU60'!H10*100/'CU60'!$H$21</f>
        <v>42.85391590564393</v>
      </c>
      <c r="I29" s="2">
        <f>'CU60'!I10*100/'CU60'!$H$21</f>
        <v>45.53228564974667</v>
      </c>
      <c r="J29" s="2">
        <f>'CU60'!J10*100/'CU60'!$H$21</f>
        <v>48.21065539384942</v>
      </c>
      <c r="K29" s="2">
        <f>'CU60'!K10*100/'CU60'!$H$21</f>
        <v>50.88902513795217</v>
      </c>
      <c r="L29" s="2">
        <f>'CU60'!L10*100/'CU60'!$H$21</f>
        <v>53.56739488205493</v>
      </c>
      <c r="M29" s="2">
        <f>'CU60'!M10*100/'CU60'!$H$21</f>
        <v>56.24576462615766</v>
      </c>
      <c r="N29" s="2">
        <f>'CU60'!N10*100/'CU60'!$H$21</f>
        <v>58.924134370260425</v>
      </c>
      <c r="O29" s="2">
        <f>'CU60'!O10*100/'CU60'!$H$21</f>
        <v>61.602504114363164</v>
      </c>
      <c r="P29" s="2">
        <f>'CU60'!P10*100/'CU60'!$H$21</f>
        <v>64.28087385846591</v>
      </c>
      <c r="Q29" s="2">
        <f>'CU60'!Q10*100/'CU60'!$H$21</f>
        <v>66.95924360256865</v>
      </c>
      <c r="R29" s="2">
        <f>'CU60'!R10*100/'CU60'!$H$21</f>
        <v>69.63761334667142</v>
      </c>
      <c r="S29" s="2">
        <f>'CU60'!S10*100/'CU60'!$H$21</f>
        <v>72.31598309077415</v>
      </c>
      <c r="T29" s="2">
        <f>'CU60'!T10*100/'CU60'!$H$21</f>
        <v>74.9943528348769</v>
      </c>
      <c r="U29" s="2">
        <f>'CU60'!U10*100/'CU60'!$H$21</f>
        <v>77.67272257897966</v>
      </c>
      <c r="V29" s="2">
        <f>'CU60'!V10*100/'CU60'!$H$21</f>
        <v>80.35109232308241</v>
      </c>
      <c r="W29" s="2">
        <f>'CU60'!W10*100/'CU60'!$H$21</f>
        <v>85.7078318112879</v>
      </c>
      <c r="X29" s="2">
        <f>'CU60'!X10*100/'CU60'!$H$21</f>
        <v>93.74294104359613</v>
      </c>
    </row>
    <row r="30" spans="2:24" ht="14.25">
      <c r="B30" s="2">
        <f>'CU60'!B11*100/'CU60'!$H$21</f>
        <v>18.77010121871199</v>
      </c>
      <c r="C30" s="2">
        <f>'CU60'!C11*100/'CU60'!$H$21</f>
        <v>37.54020243742401</v>
      </c>
      <c r="D30" s="2">
        <f>'CU60'!D11*100/'CU60'!$H$21</f>
        <v>45.04824292490881</v>
      </c>
      <c r="E30" s="2">
        <f>'CU60'!E11*100/'CU60'!$H$21</f>
        <v>48.802263168651216</v>
      </c>
      <c r="F30" s="2">
        <f>'CU60'!F11*100/'CU60'!$H$21</f>
        <v>52.556283412393626</v>
      </c>
      <c r="G30" s="2">
        <f>'CU60'!G11*100/'CU60'!$H$21</f>
        <v>56.310303656136035</v>
      </c>
      <c r="H30" s="2">
        <f>'CU60'!H11*100/'CU60'!$H$21</f>
        <v>60.06432389987843</v>
      </c>
      <c r="I30" s="2">
        <f>'CU60'!I11*100/'CU60'!$H$21</f>
        <v>63.81834414362084</v>
      </c>
      <c r="J30" s="2">
        <f>'CU60'!J11*100/'CU60'!$H$21</f>
        <v>67.57236438736325</v>
      </c>
      <c r="K30" s="2">
        <f>'CU60'!K11*100/'CU60'!$H$21</f>
        <v>71.32638463110565</v>
      </c>
      <c r="L30" s="2">
        <f>'CU60'!L11*100/'CU60'!$H$21</f>
        <v>75.08040487484806</v>
      </c>
      <c r="M30" s="2">
        <f>'CU60'!M11*100/'CU60'!$H$21</f>
        <v>78.83442511859047</v>
      </c>
      <c r="N30" s="2">
        <f>'CU60'!N11*100/'CU60'!$H$21</f>
        <v>82.58844536233288</v>
      </c>
      <c r="O30" s="2">
        <f>'CU60'!O11*100/'CU60'!$H$21</f>
        <v>86.34246560607527</v>
      </c>
      <c r="P30" s="2">
        <f>'CU60'!P11*100/'CU60'!$H$21</f>
        <v>90.0964858498177</v>
      </c>
      <c r="Q30" s="2">
        <f>'CU60'!Q11*100/'CU60'!$H$21</f>
        <v>93.85050609356009</v>
      </c>
      <c r="R30" s="2">
        <f>'CU60'!R11*100/'CU60'!$H$21</f>
        <v>97.60452633730252</v>
      </c>
      <c r="S30" s="2">
        <f>'CU60'!S11*100/'CU60'!$H$21</f>
        <v>101.3585465810449</v>
      </c>
      <c r="T30" s="2">
        <f>'CU60'!T11*100/'CU60'!$H$21</f>
        <v>105.11256682478731</v>
      </c>
      <c r="U30" s="2">
        <f>'CU60'!U11*100/'CU60'!$H$21</f>
        <v>108.86658706852971</v>
      </c>
      <c r="V30" s="2">
        <f>'CU60'!V11*100/'CU60'!$H$21</f>
        <v>112.62060731227211</v>
      </c>
      <c r="W30" s="2">
        <f>'CU60'!W11*100/'CU60'!$H$21</f>
        <v>120.12864779975693</v>
      </c>
      <c r="X30" s="2">
        <f>'CU60'!X11*100/'CU60'!$H$21</f>
        <v>131.39070853098414</v>
      </c>
    </row>
    <row r="31" spans="2:24" ht="14.25">
      <c r="B31" s="2">
        <f>'CU60'!B12*100/'CU60'!$H$21</f>
        <v>24.14835371691027</v>
      </c>
      <c r="C31" s="2">
        <f>'CU60'!C12*100/'CU60'!$H$21</f>
        <v>48.29670743382057</v>
      </c>
      <c r="D31" s="2">
        <f>'CU60'!D12*100/'CU60'!$H$21</f>
        <v>57.95604892058469</v>
      </c>
      <c r="E31" s="2">
        <f>'CU60'!E12*100/'CU60'!$H$21</f>
        <v>62.785719663966745</v>
      </c>
      <c r="F31" s="2">
        <f>'CU60'!F12*100/'CU60'!$H$21</f>
        <v>67.61539040734881</v>
      </c>
      <c r="G31" s="2">
        <f>'CU60'!G12*100/'CU60'!$H$21</f>
        <v>72.44506115073088</v>
      </c>
      <c r="H31" s="2">
        <f>'CU60'!H12*100/'CU60'!$H$21</f>
        <v>77.27473189411295</v>
      </c>
      <c r="I31" s="2">
        <f>'CU60'!I12*100/'CU60'!$H$21</f>
        <v>82.10440263749501</v>
      </c>
      <c r="J31" s="2">
        <f>'CU60'!J12*100/'CU60'!$H$21</f>
        <v>86.93407338087707</v>
      </c>
      <c r="K31" s="2">
        <f>'CU60'!K12*100/'CU60'!$H$21</f>
        <v>91.76374412425913</v>
      </c>
      <c r="L31" s="2">
        <f>'CU60'!L12*100/'CU60'!$H$21</f>
        <v>96.59341486764119</v>
      </c>
      <c r="M31" s="2">
        <f>'CU60'!M12*100/'CU60'!$H$21</f>
        <v>101.42308561102327</v>
      </c>
      <c r="N31" s="2">
        <f>'CU60'!N12*100/'CU60'!$H$21</f>
        <v>106.25275635440534</v>
      </c>
      <c r="O31" s="2">
        <f>'CU60'!O12*100/'CU60'!$H$21</f>
        <v>111.0824270977874</v>
      </c>
      <c r="P31" s="2">
        <f>'CU60'!P12*100/'CU60'!$H$21</f>
        <v>115.91209784116946</v>
      </c>
      <c r="Q31" s="2">
        <f>'CU60'!Q12*100/'CU60'!$H$21</f>
        <v>120.74176858455152</v>
      </c>
      <c r="R31" s="2">
        <f>'CU60'!R12*100/'CU60'!$H$21</f>
        <v>125.57143932793359</v>
      </c>
      <c r="S31" s="2">
        <f>'CU60'!S12*100/'CU60'!$H$21</f>
        <v>130.40111007131566</v>
      </c>
      <c r="T31" s="2">
        <f>'CU60'!T12*100/'CU60'!$H$21</f>
        <v>135.2307808146977</v>
      </c>
      <c r="U31" s="2">
        <f>'CU60'!U12*100/'CU60'!$H$21</f>
        <v>140.0604515580798</v>
      </c>
      <c r="V31" s="2">
        <f>'CU60'!V12*100/'CU60'!$H$21</f>
        <v>144.89012230146184</v>
      </c>
      <c r="W31" s="2">
        <f>'CU60'!W12*100/'CU60'!$H$21</f>
        <v>154.54946378822598</v>
      </c>
      <c r="X31" s="2">
        <f>'CU60'!X12*100/'CU60'!$H$21</f>
        <v>169.03847601837217</v>
      </c>
    </row>
    <row r="32" spans="2:24" ht="14.25">
      <c r="B32" s="2">
        <f>'CU60'!B13*100/'CU60'!$H$21</f>
        <v>29.526606215108544</v>
      </c>
      <c r="C32" s="2">
        <f>'CU60'!C13*100/'CU60'!$H$21</f>
        <v>59.05321243021714</v>
      </c>
      <c r="D32" s="2">
        <f>'CU60'!D13*100/'CU60'!$H$21</f>
        <v>70.86385491626056</v>
      </c>
      <c r="E32" s="2">
        <f>'CU60'!E13*100/'CU60'!$H$21</f>
        <v>76.7691761592823</v>
      </c>
      <c r="F32" s="2">
        <f>'CU60'!F13*100/'CU60'!$H$21</f>
        <v>82.67449740230401</v>
      </c>
      <c r="G32" s="2">
        <f>'CU60'!G13*100/'CU60'!$H$21</f>
        <v>88.57981864532573</v>
      </c>
      <c r="H32" s="2">
        <f>'CU60'!H13*100/'CU60'!$H$21</f>
        <v>94.48513988834746</v>
      </c>
      <c r="I32" s="2">
        <f>'CU60'!I13*100/'CU60'!$H$21</f>
        <v>100.39046113136918</v>
      </c>
      <c r="J32" s="2">
        <f>'CU60'!J13*100/'CU60'!$H$21</f>
        <v>106.2957823743909</v>
      </c>
      <c r="K32" s="2">
        <f>'CU60'!K13*100/'CU60'!$H$21</f>
        <v>112.20110361741263</v>
      </c>
      <c r="L32" s="2">
        <f>'CU60'!L13*100/'CU60'!$H$21</f>
        <v>118.10642486043434</v>
      </c>
      <c r="M32" s="2">
        <f>'CU60'!M13*100/'CU60'!$H$21</f>
        <v>124.01174610345608</v>
      </c>
      <c r="N32" s="2">
        <f>'CU60'!N13*100/'CU60'!$H$21</f>
        <v>129.9170673464778</v>
      </c>
      <c r="O32" s="2">
        <f>'CU60'!O13*100/'CU60'!$H$21</f>
        <v>135.82238858949952</v>
      </c>
      <c r="P32" s="2">
        <f>'CU60'!P13*100/'CU60'!$H$21</f>
        <v>141.72770983252124</v>
      </c>
      <c r="Q32" s="2">
        <f>'CU60'!Q13*100/'CU60'!$H$21</f>
        <v>147.63303107554296</v>
      </c>
      <c r="R32" s="2">
        <f>'CU60'!R13*100/'CU60'!$H$21</f>
        <v>153.53835231856468</v>
      </c>
      <c r="S32" s="2">
        <f>'CU60'!S13*100/'CU60'!$H$21</f>
        <v>159.4436735615864</v>
      </c>
      <c r="T32" s="2">
        <f>'CU60'!T13*100/'CU60'!$H$21</f>
        <v>165.3489948046081</v>
      </c>
      <c r="U32" s="2">
        <f>'CU60'!U13*100/'CU60'!$H$21</f>
        <v>171.25431604762986</v>
      </c>
      <c r="V32" s="2">
        <f>'CU60'!V13*100/'CU60'!$H$21</f>
        <v>177.15963729065157</v>
      </c>
      <c r="W32" s="2">
        <f>'CU60'!W13*100/'CU60'!$H$21</f>
        <v>188.97027977669504</v>
      </c>
      <c r="X32" s="2">
        <f>'CU60'!X13*100/'CU60'!$H$21</f>
        <v>206.6862435057602</v>
      </c>
    </row>
    <row r="33" spans="2:24" ht="14.25">
      <c r="B33" s="2">
        <f>'CU60'!B14*100/'CU60'!$H$21</f>
        <v>34.90485871330683</v>
      </c>
      <c r="C33" s="2">
        <f>'CU60'!C14*100/'CU60'!$H$21</f>
        <v>69.8097174266137</v>
      </c>
      <c r="D33" s="2">
        <f>'CU60'!D14*100/'CU60'!$H$21</f>
        <v>83.77166091193644</v>
      </c>
      <c r="E33" s="2">
        <f>'CU60'!E14*100/'CU60'!$H$21</f>
        <v>90.75263265459783</v>
      </c>
      <c r="F33" s="2">
        <f>'CU60'!F14*100/'CU60'!$H$21</f>
        <v>97.7336043972592</v>
      </c>
      <c r="G33" s="2">
        <f>'CU60'!G14*100/'CU60'!$H$21</f>
        <v>104.71457613992057</v>
      </c>
      <c r="H33" s="2">
        <f>'CU60'!H14*100/'CU60'!$H$21</f>
        <v>111.69554788258196</v>
      </c>
      <c r="I33" s="2">
        <f>'CU60'!I14*100/'CU60'!$H$21</f>
        <v>118.67651962524336</v>
      </c>
      <c r="J33" s="2">
        <f>'CU60'!J14*100/'CU60'!$H$21</f>
        <v>125.65749136790473</v>
      </c>
      <c r="K33" s="2">
        <f>'CU60'!K14*100/'CU60'!$H$21</f>
        <v>132.6384631105661</v>
      </c>
      <c r="L33" s="2">
        <f>'CU60'!L14*100/'CU60'!$H$21</f>
        <v>139.6194348532275</v>
      </c>
      <c r="M33" s="2">
        <f>'CU60'!M14*100/'CU60'!$H$21</f>
        <v>146.60040659588887</v>
      </c>
      <c r="N33" s="2">
        <f>'CU60'!N14*100/'CU60'!$H$21</f>
        <v>153.58137833855025</v>
      </c>
      <c r="O33" s="2">
        <f>'CU60'!O14*100/'CU60'!$H$21</f>
        <v>160.56235008121163</v>
      </c>
      <c r="P33" s="2">
        <f>'CU60'!P14*100/'CU60'!$H$21</f>
        <v>167.54332182387301</v>
      </c>
      <c r="Q33" s="2">
        <f>'CU60'!Q14*100/'CU60'!$H$21</f>
        <v>174.5242935665344</v>
      </c>
      <c r="R33" s="2">
        <f>'CU60'!R14*100/'CU60'!$H$21</f>
        <v>181.50526530919578</v>
      </c>
      <c r="S33" s="2">
        <f>'CU60'!S14*100/'CU60'!$H$21</f>
        <v>188.48623705185716</v>
      </c>
      <c r="T33" s="2">
        <f>'CU60'!T14*100/'CU60'!$H$21</f>
        <v>195.4672087945185</v>
      </c>
      <c r="U33" s="2">
        <f>'CU60'!U14*100/'CU60'!$H$21</f>
        <v>202.44818053717992</v>
      </c>
      <c r="V33" s="2">
        <f>'CU60'!V14*100/'CU60'!$H$21</f>
        <v>209.42915227984128</v>
      </c>
      <c r="W33" s="2">
        <f>'CU60'!W14*100/'CU60'!$H$21</f>
        <v>223.39109576516407</v>
      </c>
      <c r="X33" s="2">
        <f>'CU60'!X14*100/'CU60'!$H$21</f>
        <v>244.33401099314818</v>
      </c>
    </row>
    <row r="34" spans="2:24" ht="14.25">
      <c r="B34" s="2">
        <f>'CU60'!B15*100/'CU60'!$H$21</f>
        <v>40.2831112115051</v>
      </c>
      <c r="C34" s="2">
        <f>'CU60'!C15*100/'CU60'!$H$21</f>
        <v>80.56622242301026</v>
      </c>
      <c r="D34" s="2">
        <f>'CU60'!D15*100/'CU60'!$H$21</f>
        <v>96.67946690761232</v>
      </c>
      <c r="E34" s="2">
        <f>'CU60'!E15*100/'CU60'!$H$21</f>
        <v>104.73608914991335</v>
      </c>
      <c r="F34" s="2">
        <f>'CU60'!F15*100/'CU60'!$H$21</f>
        <v>112.7927113922144</v>
      </c>
      <c r="G34" s="2">
        <f>'CU60'!G15*100/'CU60'!$H$21</f>
        <v>120.84933363451545</v>
      </c>
      <c r="H34" s="2">
        <f>'CU60'!H15*100/'CU60'!$H$21</f>
        <v>128.90595587681648</v>
      </c>
      <c r="I34" s="2">
        <f>'CU60'!I15*100/'CU60'!$H$21</f>
        <v>136.96257811911752</v>
      </c>
      <c r="J34" s="2">
        <f>'CU60'!J15*100/'CU60'!$H$21</f>
        <v>145.01920036141857</v>
      </c>
      <c r="K34" s="2">
        <f>'CU60'!K15*100/'CU60'!$H$21</f>
        <v>153.0758226037196</v>
      </c>
      <c r="L34" s="2">
        <f>'CU60'!L15*100/'CU60'!$H$21</f>
        <v>161.13244484602063</v>
      </c>
      <c r="M34" s="2">
        <f>'CU60'!M15*100/'CU60'!$H$21</f>
        <v>169.18906708832168</v>
      </c>
      <c r="N34" s="2">
        <f>'CU60'!N15*100/'CU60'!$H$21</f>
        <v>177.24568933062272</v>
      </c>
      <c r="O34" s="2">
        <f>'CU60'!O15*100/'CU60'!$H$21</f>
        <v>185.30231157292377</v>
      </c>
      <c r="P34" s="2">
        <f>'CU60'!P15*100/'CU60'!$H$21</f>
        <v>193.3589338152248</v>
      </c>
      <c r="Q34" s="2">
        <f>'CU60'!Q15*100/'CU60'!$H$21</f>
        <v>201.41555605752583</v>
      </c>
      <c r="R34" s="2">
        <f>'CU60'!R15*100/'CU60'!$H$21</f>
        <v>209.47217829982685</v>
      </c>
      <c r="S34" s="2">
        <f>'CU60'!S15*100/'CU60'!$H$21</f>
        <v>217.52880054212787</v>
      </c>
      <c r="T34" s="2">
        <f>'CU60'!T15*100/'CU60'!$H$21</f>
        <v>225.58542278442894</v>
      </c>
      <c r="U34" s="2">
        <f>'CU60'!U15*100/'CU60'!$H$21</f>
        <v>233.64204502673</v>
      </c>
      <c r="V34" s="2">
        <f>'CU60'!V15*100/'CU60'!$H$21</f>
        <v>241.69866726903103</v>
      </c>
      <c r="W34" s="2">
        <f>'CU60'!W15*100/'CU60'!$H$21</f>
        <v>257.8119117536331</v>
      </c>
      <c r="X34" s="2">
        <f>'CU60'!X15*100/'CU60'!$H$21</f>
        <v>281.9817784805362</v>
      </c>
    </row>
    <row r="35" spans="2:24" ht="14.25">
      <c r="B35" s="2">
        <f>'CU60'!B16*100/'CU60'!$H$21</f>
        <v>45.66136370970338</v>
      </c>
      <c r="C35" s="2">
        <f>'CU60'!C16*100/'CU60'!$H$21</f>
        <v>91.32272741940682</v>
      </c>
      <c r="D35" s="2">
        <f>'CU60'!D16*100/'CU60'!$H$21</f>
        <v>109.5872729032882</v>
      </c>
      <c r="E35" s="2">
        <f>'CU60'!E16*100/'CU60'!$H$21</f>
        <v>118.7195456452289</v>
      </c>
      <c r="F35" s="2">
        <f>'CU60'!F16*100/'CU60'!$H$21</f>
        <v>127.85181838716959</v>
      </c>
      <c r="G35" s="2">
        <f>'CU60'!G16*100/'CU60'!$H$21</f>
        <v>136.98409112911028</v>
      </c>
      <c r="H35" s="2">
        <f>'CU60'!H16*100/'CU60'!$H$21</f>
        <v>146.116363871051</v>
      </c>
      <c r="I35" s="2">
        <f>'CU60'!I16*100/'CU60'!$H$21</f>
        <v>155.24863661299167</v>
      </c>
      <c r="J35" s="2">
        <f>'CU60'!J16*100/'CU60'!$H$21</f>
        <v>164.38090935493236</v>
      </c>
      <c r="K35" s="2">
        <f>'CU60'!K16*100/'CU60'!$H$21</f>
        <v>173.51318209687307</v>
      </c>
      <c r="L35" s="2">
        <f>'CU60'!L16*100/'CU60'!$H$21</f>
        <v>182.64545483881375</v>
      </c>
      <c r="M35" s="2">
        <f>'CU60'!M16*100/'CU60'!$H$21</f>
        <v>191.77772758075446</v>
      </c>
      <c r="N35" s="2">
        <f>'CU60'!N16*100/'CU60'!$H$21</f>
        <v>200.9100003226952</v>
      </c>
      <c r="O35" s="2">
        <f>'CU60'!O16*100/'CU60'!$H$21</f>
        <v>210.04227306463588</v>
      </c>
      <c r="P35" s="2">
        <f>'CU60'!P16*100/'CU60'!$H$21</f>
        <v>219.17454580657653</v>
      </c>
      <c r="Q35" s="2">
        <f>'CU60'!Q16*100/'CU60'!$H$21</f>
        <v>228.30681854851724</v>
      </c>
      <c r="R35" s="2">
        <f>'CU60'!R16*100/'CU60'!$H$21</f>
        <v>237.43909129045795</v>
      </c>
      <c r="S35" s="2">
        <f>'CU60'!S16*100/'CU60'!$H$21</f>
        <v>246.57136403239866</v>
      </c>
      <c r="T35" s="2">
        <f>'CU60'!T16*100/'CU60'!$H$21</f>
        <v>255.70363677433932</v>
      </c>
      <c r="U35" s="2">
        <f>'CU60'!U16*100/'CU60'!$H$21</f>
        <v>264.83590951628</v>
      </c>
      <c r="V35" s="2">
        <f>'CU60'!V16*100/'CU60'!$H$21</f>
        <v>273.9681822582207</v>
      </c>
      <c r="W35" s="2">
        <f>'CU60'!W16*100/'CU60'!$H$21</f>
        <v>292.23272774210216</v>
      </c>
      <c r="X35" s="2">
        <f>'CU60'!X16*100/'CU60'!$H$21</f>
        <v>319.6295459679242</v>
      </c>
    </row>
    <row r="36" spans="2:24" ht="14.25">
      <c r="B36" s="2">
        <f>'CU60'!B17*100/'CU60'!$H$21</f>
        <v>51.039616207901666</v>
      </c>
      <c r="C36" s="2">
        <f>'CU60'!C17*100/'CU60'!$H$21</f>
        <v>102.07923241580338</v>
      </c>
      <c r="D36" s="2">
        <f>'CU60'!D17*100/'CU60'!$H$21</f>
        <v>122.49507889896405</v>
      </c>
      <c r="E36" s="2">
        <f>'CU60'!E17*100/'CU60'!$H$21</f>
        <v>132.7030021405444</v>
      </c>
      <c r="F36" s="2">
        <f>'CU60'!F17*100/'CU60'!$H$21</f>
        <v>142.9109253821248</v>
      </c>
      <c r="G36" s="2">
        <f>'CU60'!G17*100/'CU60'!$H$21</f>
        <v>153.11884862370513</v>
      </c>
      <c r="H36" s="2">
        <f>'CU60'!H17*100/'CU60'!$H$21</f>
        <v>163.3267718652855</v>
      </c>
      <c r="I36" s="2">
        <f>'CU60'!I17*100/'CU60'!$H$21</f>
        <v>173.53469510686585</v>
      </c>
      <c r="J36" s="2">
        <f>'CU60'!J17*100/'CU60'!$H$21</f>
        <v>183.7426183484462</v>
      </c>
      <c r="K36" s="2">
        <f>'CU60'!K17*100/'CU60'!$H$21</f>
        <v>193.95054159002657</v>
      </c>
      <c r="L36" s="2">
        <f>'CU60'!L17*100/'CU60'!$H$21</f>
        <v>204.15846483160692</v>
      </c>
      <c r="M36" s="2">
        <f>'CU60'!M17*100/'CU60'!$H$21</f>
        <v>214.36638807318727</v>
      </c>
      <c r="N36" s="2">
        <f>'CU60'!N17*100/'CU60'!$H$21</f>
        <v>224.57431131476764</v>
      </c>
      <c r="O36" s="2">
        <f>'CU60'!O17*100/'CU60'!$H$21</f>
        <v>234.78223455634796</v>
      </c>
      <c r="P36" s="2">
        <f>'CU60'!P17*100/'CU60'!$H$21</f>
        <v>244.9901577979283</v>
      </c>
      <c r="Q36" s="2">
        <f>'CU60'!Q17*100/'CU60'!$H$21</f>
        <v>255.1980810395087</v>
      </c>
      <c r="R36" s="2">
        <f>'CU60'!R17*100/'CU60'!$H$21</f>
        <v>265.40600428108905</v>
      </c>
      <c r="S36" s="2">
        <f>'CU60'!S17*100/'CU60'!$H$21</f>
        <v>275.61392752266937</v>
      </c>
      <c r="T36" s="2">
        <f>'CU60'!T17*100/'CU60'!$H$21</f>
        <v>285.82185076424975</v>
      </c>
      <c r="U36" s="2">
        <f>'CU60'!U17*100/'CU60'!$H$21</f>
        <v>296.0297740058302</v>
      </c>
      <c r="V36" s="2">
        <f>'CU60'!V17*100/'CU60'!$H$21</f>
        <v>306.23769724741044</v>
      </c>
      <c r="W36" s="2">
        <f>'CU60'!W17*100/'CU60'!$H$21</f>
        <v>326.6535437305712</v>
      </c>
      <c r="X36" s="2">
        <f>'CU60'!X17*100/'CU60'!$H$21</f>
        <v>357.27731345531214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8.8817393648635</v>
      </c>
      <c r="C44" s="10">
        <f t="shared" si="5"/>
        <v>15.266358370069561</v>
      </c>
      <c r="D44" s="10">
        <f t="shared" si="5"/>
        <v>16.651395754409382</v>
      </c>
      <c r="E44" s="10">
        <f t="shared" si="5"/>
        <v>17.175576969134415</v>
      </c>
      <c r="F44" s="10">
        <f t="shared" si="5"/>
        <v>17.617803032689704</v>
      </c>
      <c r="G44" s="10">
        <f t="shared" si="5"/>
        <v>17.994004011139666</v>
      </c>
      <c r="H44" s="10">
        <f t="shared" si="5"/>
        <v>18.316434047132116</v>
      </c>
      <c r="I44" s="10">
        <f t="shared" si="5"/>
        <v>18.594630982548022</v>
      </c>
      <c r="J44" s="10">
        <f t="shared" si="5"/>
        <v>18.836102638394863</v>
      </c>
      <c r="K44" s="10">
        <f t="shared" si="5"/>
        <v>19.04682264837656</v>
      </c>
      <c r="L44" s="10">
        <f t="shared" si="5"/>
        <v>19.2315924142424</v>
      </c>
      <c r="M44" s="10">
        <f t="shared" si="5"/>
        <v>19.394308081384203</v>
      </c>
      <c r="N44" s="10">
        <f t="shared" si="5"/>
        <v>19.538159496980082</v>
      </c>
      <c r="O44" s="10">
        <f t="shared" si="5"/>
        <v>19.665779994411434</v>
      </c>
      <c r="P44" s="10">
        <f t="shared" si="5"/>
        <v>19.779360285985778</v>
      </c>
      <c r="Q44" s="10">
        <f t="shared" si="5"/>
        <v>19.88073590740573</v>
      </c>
      <c r="R44" s="10">
        <f t="shared" si="5"/>
        <v>19.971454987586956</v>
      </c>
      <c r="S44" s="10">
        <f t="shared" si="5"/>
        <v>20.052831245712813</v>
      </c>
      <c r="T44" s="10">
        <f t="shared" si="5"/>
        <v>20.12598579456</v>
      </c>
      <c r="U44" s="10">
        <f t="shared" si="5"/>
        <v>20.191880386469077</v>
      </c>
      <c r="V44" s="11">
        <f t="shared" si="5"/>
        <v>20.261605942061568</v>
      </c>
      <c r="W44" s="11">
        <f t="shared" si="5"/>
        <v>20.478101104511136</v>
      </c>
      <c r="X44" s="11">
        <f t="shared" si="5"/>
        <v>20.75931502466752</v>
      </c>
    </row>
    <row r="45" spans="2:24" ht="14.25">
      <c r="B45" s="2">
        <f>IF(27.83*(1-EXP(-0.04807*'CU60'!B25))-31.42*(EXP(-0.04807*'CU60'!B25))&lt;0,0,(27.83*(1-EXP(-0.04807*'CU60'!B25))-31.42*(EXP(-0.04807*'CU60'!B25))))</f>
        <v>0</v>
      </c>
      <c r="C45" s="2">
        <f>IF(27.83*(1-EXP(-0.04807*'CU60'!C25))-31.42*(EXP(-0.04807*'CU60'!C25))&lt;0,0,(27.83*(1-EXP(-0.04807*'CU60'!C25))-31.42*(EXP(-0.04807*'CU60'!C25))))</f>
        <v>0</v>
      </c>
      <c r="D45" s="2">
        <f>IF(27.83*(1-EXP(-0.04807*'CU60'!D25))-31.42*(EXP(-0.04807*'CU60'!D25))&lt;0,0,(27.83*(1-EXP(-0.04807*'CU60'!D25))-31.42*(EXP(-0.04807*'CU60'!D25))))</f>
        <v>0</v>
      </c>
      <c r="E45" s="2">
        <f>IF(27.83*(1-EXP(-0.04807*'CU60'!E25))-31.42*(EXP(-0.04807*'CU60'!E25))&lt;0,0,(27.83*(1-EXP(-0.04807*'CU60'!E25))-31.42*(EXP(-0.04807*'CU60'!E25))))</f>
        <v>0</v>
      </c>
      <c r="F45" s="2">
        <f>IF(27.83*(1-EXP(-0.04807*'CU60'!F25))-31.42*(EXP(-0.04807*'CU60'!F25))&lt;0,0,(27.83*(1-EXP(-0.04807*'CU60'!F25))-31.42*(EXP(-0.04807*'CU60'!F25))))</f>
        <v>0</v>
      </c>
      <c r="G45" s="2">
        <f>IF(27.83*(1-EXP(-0.04807*'CU60'!G25))-31.42*(EXP(-0.04807*'CU60'!G25))&lt;0,0,(27.83*(1-EXP(-0.04807*'CU60'!G25))-31.42*(EXP(-0.04807*'CU60'!G25))))</f>
        <v>0</v>
      </c>
      <c r="H45" s="2">
        <f>IF(27.83*(1-EXP(-0.04807*'CU60'!H25))-31.42*(EXP(-0.04807*'CU60'!H25))&lt;0,0,(27.83*(1-EXP(-0.04807*'CU60'!H25))-31.42*(EXP(-0.04807*'CU60'!H25))))</f>
        <v>0</v>
      </c>
      <c r="I45" s="2">
        <f>IF(27.83*(1-EXP(-0.04807*'CU60'!I25))-31.42*(EXP(-0.04807*'CU60'!I25))&lt;0,0,(27.83*(1-EXP(-0.04807*'CU60'!I25))-31.42*(EXP(-0.04807*'CU60'!I25))))</f>
        <v>0</v>
      </c>
      <c r="J45" s="2">
        <f>IF(27.83*(1-EXP(-0.04807*'CU60'!J25))-31.42*(EXP(-0.04807*'CU60'!J25))&lt;0,0,(27.83*(1-EXP(-0.04807*'CU60'!J25))-31.42*(EXP(-0.04807*'CU60'!J25))))</f>
        <v>0</v>
      </c>
      <c r="K45" s="2">
        <f>IF(27.83*(1-EXP(-0.04807*'CU60'!K25))-31.42*(EXP(-0.04807*'CU60'!K25))&lt;0,0,(27.83*(1-EXP(-0.04807*'CU60'!K25))-31.42*(EXP(-0.04807*'CU60'!K25))))</f>
        <v>0</v>
      </c>
      <c r="L45" s="2">
        <f>IF(27.83*(1-EXP(-0.04807*'CU60'!L25))-31.42*(EXP(-0.04807*'CU60'!L25))&lt;0,0,(27.83*(1-EXP(-0.04807*'CU60'!L25))-31.42*(EXP(-0.04807*'CU60'!L25))))</f>
        <v>0</v>
      </c>
      <c r="M45" s="2">
        <f>IF(27.83*(1-EXP(-0.04807*'CU60'!M25))-31.42*(EXP(-0.04807*'CU60'!M25))&lt;0,0,(27.83*(1-EXP(-0.04807*'CU60'!M25))-31.42*(EXP(-0.04807*'CU60'!M25))))</f>
        <v>0</v>
      </c>
      <c r="N45" s="2">
        <f>IF(27.83*(1-EXP(-0.04807*'CU60'!N25))-31.42*(EXP(-0.04807*'CU60'!N25))&lt;0,0,(27.83*(1-EXP(-0.04807*'CU60'!N25))-31.42*(EXP(-0.04807*'CU60'!N25))))</f>
        <v>0</v>
      </c>
      <c r="O45" s="2">
        <f>IF(27.83*(1-EXP(-0.04807*'CU60'!O25))-31.42*(EXP(-0.04807*'CU60'!O25))&lt;0,0,(27.83*(1-EXP(-0.04807*'CU60'!O25))-31.42*(EXP(-0.04807*'CU60'!O25))))</f>
        <v>0</v>
      </c>
      <c r="P45" s="2">
        <f>IF(27.83*(1-EXP(-0.04807*'CU60'!P25))-31.42*(EXP(-0.04807*'CU60'!P25))&lt;0,0,(27.83*(1-EXP(-0.04807*'CU60'!P25))-31.42*(EXP(-0.04807*'CU60'!P25))))</f>
        <v>0</v>
      </c>
      <c r="Q45" s="2">
        <f>IF(27.83*(1-EXP(-0.04807*'CU60'!Q25))-31.42*(EXP(-0.04807*'CU60'!Q25))&lt;0,0,(27.83*(1-EXP(-0.04807*'CU60'!Q25))-31.42*(EXP(-0.04807*'CU60'!Q25))))</f>
        <v>0</v>
      </c>
      <c r="R45" s="2">
        <f>IF(27.83*(1-EXP(-0.04807*'CU60'!R25))-31.42*(EXP(-0.04807*'CU60'!R25))&lt;0,0,(27.83*(1-EXP(-0.04807*'CU60'!R25))-31.42*(EXP(-0.04807*'CU60'!R25))))</f>
        <v>0</v>
      </c>
      <c r="S45" s="2">
        <f>IF(27.83*(1-EXP(-0.04807*'CU60'!S25))-31.42*(EXP(-0.04807*'CU60'!S25))&lt;0,0,(27.83*(1-EXP(-0.04807*'CU60'!S25))-31.42*(EXP(-0.04807*'CU60'!S25))))</f>
        <v>0</v>
      </c>
      <c r="T45" s="2">
        <f>IF(27.83*(1-EXP(-0.04807*'CU60'!T25))-31.42*(EXP(-0.04807*'CU60'!T25))&lt;0,0,(27.83*(1-EXP(-0.04807*'CU60'!T25))-31.42*(EXP(-0.04807*'CU60'!T25))))</f>
        <v>0</v>
      </c>
      <c r="U45" s="2">
        <f>IF(27.83*(1-EXP(-0.04807*'CU60'!U25))-31.42*(EXP(-0.04807*'CU60'!U25))&lt;0,0,(27.83*(1-EXP(-0.04807*'CU60'!U25))-31.42*(EXP(-0.04807*'CU60'!U25))))</f>
        <v>0</v>
      </c>
      <c r="V45" s="2">
        <f>IF(27.83*(1-EXP(-0.04807*'CU60'!V25))-31.42*(EXP(-0.04807*'CU60'!V25))&lt;0,0,(27.83*(1-EXP(-0.04807*'CU60'!V25))-31.42*(EXP(-0.04807*'CU60'!V25))))</f>
        <v>0</v>
      </c>
      <c r="W45" s="2">
        <f>IF(27.83*(1-EXP(-0.04807*'CU60'!W25))-31.42*(EXP(-0.04807*'CU60'!W25))&lt;0,0,(27.83*(1-EXP(-0.04807*'CU60'!W25))-31.42*(EXP(-0.04807*'CU60'!W25))))</f>
        <v>0</v>
      </c>
      <c r="X45" s="2">
        <f>IF(27.83*(1-EXP(-0.04807*'CU60'!X25))-31.42*(EXP(-0.04807*'CU60'!X25))&lt;0,0,(27.83*(1-EXP(-0.04807*'CU60'!X25))-31.42*(EXP(-0.04807*'CU60'!X25))))</f>
        <v>0</v>
      </c>
    </row>
    <row r="46" spans="2:24" ht="14.25">
      <c r="B46" s="2">
        <f>IF(27.83*(1-EXP(-0.04807*'CU60'!B26))-31.42*(EXP(-0.04807*'CU60'!B26))&lt;0,0,(27.83*(1-EXP(-0.04807*'CU60'!B26))-31.42*(EXP(-0.04807*'CU60'!B26))))</f>
        <v>0</v>
      </c>
      <c r="C46" s="2">
        <f>IF(27.83*(1-EXP(-0.04807*'CU60'!C26))-31.42*(EXP(-0.04807*'CU60'!C26))&lt;0,0,(27.83*(1-EXP(-0.04807*'CU60'!C26))-31.42*(EXP(-0.04807*'CU60'!C26))))</f>
        <v>0</v>
      </c>
      <c r="D46" s="2">
        <f>IF(27.83*(1-EXP(-0.04807*'CU60'!D26))-31.42*(EXP(-0.04807*'CU60'!D26))&lt;0,0,(27.83*(1-EXP(-0.04807*'CU60'!D26))-31.42*(EXP(-0.04807*'CU60'!D26))))</f>
        <v>0</v>
      </c>
      <c r="E46" s="2">
        <f>IF(27.83*(1-EXP(-0.04807*'CU60'!E26))-31.42*(EXP(-0.04807*'CU60'!E26))&lt;0,0,(27.83*(1-EXP(-0.04807*'CU60'!E26))-31.42*(EXP(-0.04807*'CU60'!E26))))</f>
        <v>0</v>
      </c>
      <c r="F46" s="2">
        <f>IF(27.83*(1-EXP(-0.04807*'CU60'!F26))-31.42*(EXP(-0.04807*'CU60'!F26))&lt;0,0,(27.83*(1-EXP(-0.04807*'CU60'!F26))-31.42*(EXP(-0.04807*'CU60'!F26))))</f>
        <v>0</v>
      </c>
      <c r="G46" s="2">
        <f>IF(27.83*(1-EXP(-0.04807*'CU60'!G26))-31.42*(EXP(-0.04807*'CU60'!G26))&lt;0,0,(27.83*(1-EXP(-0.04807*'CU60'!G26))-31.42*(EXP(-0.04807*'CU60'!G26))))</f>
        <v>0</v>
      </c>
      <c r="H46" s="2">
        <f>IF(27.83*(1-EXP(-0.04807*'CU60'!H26))-31.42*(EXP(-0.04807*'CU60'!H26))&lt;0,0,(27.83*(1-EXP(-0.04807*'CU60'!H26))-31.42*(EXP(-0.04807*'CU60'!H26))))</f>
        <v>0</v>
      </c>
      <c r="I46" s="2">
        <f>IF(27.83*(1-EXP(-0.04807*'CU60'!I26))-31.42*(EXP(-0.04807*'CU60'!I26))&lt;0,0,(27.83*(1-EXP(-0.04807*'CU60'!I26))-31.42*(EXP(-0.04807*'CU60'!I26))))</f>
        <v>0</v>
      </c>
      <c r="J46" s="2">
        <f>IF(27.83*(1-EXP(-0.04807*'CU60'!J26))-31.42*(EXP(-0.04807*'CU60'!J26))&lt;0,0,(27.83*(1-EXP(-0.04807*'CU60'!J26))-31.42*(EXP(-0.04807*'CU60'!J26))))</f>
        <v>0</v>
      </c>
      <c r="K46" s="2">
        <f>IF(27.83*(1-EXP(-0.04807*'CU60'!K26))-31.42*(EXP(-0.04807*'CU60'!K26))&lt;0,0,(27.83*(1-EXP(-0.04807*'CU60'!K26))-31.42*(EXP(-0.04807*'CU60'!K26))))</f>
        <v>0</v>
      </c>
      <c r="L46" s="2">
        <f>IF(27.83*(1-EXP(-0.04807*'CU60'!L26))-31.42*(EXP(-0.04807*'CU60'!L26))&lt;0,0,(27.83*(1-EXP(-0.04807*'CU60'!L26))-31.42*(EXP(-0.04807*'CU60'!L26))))</f>
        <v>0</v>
      </c>
      <c r="M46" s="2">
        <f>IF(27.83*(1-EXP(-0.04807*'CU60'!M26))-31.42*(EXP(-0.04807*'CU60'!M26))&lt;0,0,(27.83*(1-EXP(-0.04807*'CU60'!M26))-31.42*(EXP(-0.04807*'CU60'!M26))))</f>
        <v>0</v>
      </c>
      <c r="N46" s="2">
        <f>IF(27.83*(1-EXP(-0.04807*'CU60'!N26))-31.42*(EXP(-0.04807*'CU60'!N26))&lt;0,0,(27.83*(1-EXP(-0.04807*'CU60'!N26))-31.42*(EXP(-0.04807*'CU60'!N26))))</f>
        <v>0</v>
      </c>
      <c r="O46" s="2">
        <f>IF(27.83*(1-EXP(-0.04807*'CU60'!O26))-31.42*(EXP(-0.04807*'CU60'!O26))&lt;0,0,(27.83*(1-EXP(-0.04807*'CU60'!O26))-31.42*(EXP(-0.04807*'CU60'!O26))))</f>
        <v>0</v>
      </c>
      <c r="P46" s="2">
        <f>IF(27.83*(1-EXP(-0.04807*'CU60'!P26))-31.42*(EXP(-0.04807*'CU60'!P26))&lt;0,0,(27.83*(1-EXP(-0.04807*'CU60'!P26))-31.42*(EXP(-0.04807*'CU60'!P26))))</f>
        <v>0</v>
      </c>
      <c r="Q46" s="2">
        <f>IF(27.83*(1-EXP(-0.04807*'CU60'!Q26))-31.42*(EXP(-0.04807*'CU60'!Q26))&lt;0,0,(27.83*(1-EXP(-0.04807*'CU60'!Q26))-31.42*(EXP(-0.04807*'CU60'!Q26))))</f>
        <v>0</v>
      </c>
      <c r="R46" s="2">
        <f>IF(27.83*(1-EXP(-0.04807*'CU60'!R26))-31.42*(EXP(-0.04807*'CU60'!R26))&lt;0,0,(27.83*(1-EXP(-0.04807*'CU60'!R26))-31.42*(EXP(-0.04807*'CU60'!R26))))</f>
        <v>0</v>
      </c>
      <c r="S46" s="2">
        <f>IF(27.83*(1-EXP(-0.04807*'CU60'!S26))-31.42*(EXP(-0.04807*'CU60'!S26))&lt;0,0,(27.83*(1-EXP(-0.04807*'CU60'!S26))-31.42*(EXP(-0.04807*'CU60'!S26))))</f>
        <v>0</v>
      </c>
      <c r="T46" s="2">
        <f>IF(27.83*(1-EXP(-0.04807*'CU60'!T26))-31.42*(EXP(-0.04807*'CU60'!T26))&lt;0,0,(27.83*(1-EXP(-0.04807*'CU60'!T26))-31.42*(EXP(-0.04807*'CU60'!T26))))</f>
        <v>0</v>
      </c>
      <c r="U46" s="2">
        <f>IF(27.83*(1-EXP(-0.04807*'CU60'!U26))-31.42*(EXP(-0.04807*'CU60'!U26))&lt;0,0,(27.83*(1-EXP(-0.04807*'CU60'!U26))-31.42*(EXP(-0.04807*'CU60'!U26))))</f>
        <v>0</v>
      </c>
      <c r="V46" s="2">
        <f>IF(27.83*(1-EXP(-0.04807*'CU60'!V26))-31.42*(EXP(-0.04807*'CU60'!V26))&lt;0,0,(27.83*(1-EXP(-0.04807*'CU60'!V26))-31.42*(EXP(-0.04807*'CU60'!V26))))</f>
        <v>0</v>
      </c>
      <c r="W46" s="2">
        <f>IF(27.83*(1-EXP(-0.04807*'CU60'!W26))-31.42*(EXP(-0.04807*'CU60'!W26))&lt;0,0,(27.83*(1-EXP(-0.04807*'CU60'!W26))-31.42*(EXP(-0.04807*'CU60'!W26))))</f>
        <v>0</v>
      </c>
      <c r="X46" s="2">
        <f>IF(27.83*(1-EXP(-0.04807*'CU60'!X26))-31.42*(EXP(-0.04807*'CU60'!X26))&lt;0,0,(27.83*(1-EXP(-0.04807*'CU60'!X26))-31.42*(EXP(-0.04807*'CU60'!X26))))</f>
        <v>0</v>
      </c>
    </row>
    <row r="47" spans="2:24" ht="14.25">
      <c r="B47" s="2">
        <f>IF(27.83*(1-EXP(-0.04807*'CU60'!B27))-31.42*(EXP(-0.04807*'CU60'!B27))&lt;0,0,(27.83*(1-EXP(-0.04807*'CU60'!B27))-31.42*(EXP(-0.04807*'CU60'!B27))))</f>
        <v>0</v>
      </c>
      <c r="C47" s="2">
        <f>IF(27.83*(1-EXP(-0.04807*'CU60'!C27))-31.42*(EXP(-0.04807*'CU60'!C27))&lt;0,0,(27.83*(1-EXP(-0.04807*'CU60'!C27))-31.42*(EXP(-0.04807*'CU60'!C27))))</f>
        <v>0</v>
      </c>
      <c r="D47" s="2">
        <f>IF(27.83*(1-EXP(-0.04807*'CU60'!D27))-31.42*(EXP(-0.04807*'CU60'!D27))&lt;0,0,(27.83*(1-EXP(-0.04807*'CU60'!D27))-31.42*(EXP(-0.04807*'CU60'!D27))))</f>
        <v>0</v>
      </c>
      <c r="E47" s="2">
        <f>IF(27.83*(1-EXP(-0.04807*'CU60'!E27))-31.42*(EXP(-0.04807*'CU60'!E27))&lt;0,0,(27.83*(1-EXP(-0.04807*'CU60'!E27))-31.42*(EXP(-0.04807*'CU60'!E27))))</f>
        <v>0</v>
      </c>
      <c r="F47" s="2">
        <f>IF(27.83*(1-EXP(-0.04807*'CU60'!F27))-31.42*(EXP(-0.04807*'CU60'!F27))&lt;0,0,(27.83*(1-EXP(-0.04807*'CU60'!F27))-31.42*(EXP(-0.04807*'CU60'!F27))))</f>
        <v>0</v>
      </c>
      <c r="G47" s="2">
        <f>IF(27.83*(1-EXP(-0.04807*'CU60'!G27))-31.42*(EXP(-0.04807*'CU60'!G27))&lt;0,0,(27.83*(1-EXP(-0.04807*'CU60'!G27))-31.42*(EXP(-0.04807*'CU60'!G27))))</f>
        <v>0</v>
      </c>
      <c r="H47" s="2">
        <f>IF(27.83*(1-EXP(-0.04807*'CU60'!H27))-31.42*(EXP(-0.04807*'CU60'!H27))&lt;0,0,(27.83*(1-EXP(-0.04807*'CU60'!H27))-31.42*(EXP(-0.04807*'CU60'!H27))))</f>
        <v>0</v>
      </c>
      <c r="I47" s="2">
        <f>IF(27.83*(1-EXP(-0.04807*'CU60'!I27))-31.42*(EXP(-0.04807*'CU60'!I27))&lt;0,0,(27.83*(1-EXP(-0.04807*'CU60'!I27))-31.42*(EXP(-0.04807*'CU60'!I27))))</f>
        <v>0</v>
      </c>
      <c r="J47" s="2">
        <f>IF(27.83*(1-EXP(-0.04807*'CU60'!J27))-31.42*(EXP(-0.04807*'CU60'!J27))&lt;0,0,(27.83*(1-EXP(-0.04807*'CU60'!J27))-31.42*(EXP(-0.04807*'CU60'!J27))))</f>
        <v>0</v>
      </c>
      <c r="K47" s="2">
        <f>IF(27.83*(1-EXP(-0.04807*'CU60'!K27))-31.42*(EXP(-0.04807*'CU60'!K27))&lt;0,0,(27.83*(1-EXP(-0.04807*'CU60'!K27))-31.42*(EXP(-0.04807*'CU60'!K27))))</f>
        <v>0</v>
      </c>
      <c r="L47" s="2">
        <f>IF(27.83*(1-EXP(-0.04807*'CU60'!L27))-31.42*(EXP(-0.04807*'CU60'!L27))&lt;0,0,(27.83*(1-EXP(-0.04807*'CU60'!L27))-31.42*(EXP(-0.04807*'CU60'!L27))))</f>
        <v>0</v>
      </c>
      <c r="M47" s="2">
        <f>IF(27.83*(1-EXP(-0.04807*'CU60'!M27))-31.42*(EXP(-0.04807*'CU60'!M27))&lt;0,0,(27.83*(1-EXP(-0.04807*'CU60'!M27))-31.42*(EXP(-0.04807*'CU60'!M27))))</f>
        <v>0</v>
      </c>
      <c r="N47" s="2">
        <f>IF(27.83*(1-EXP(-0.04807*'CU60'!N27))-31.42*(EXP(-0.04807*'CU60'!N27))&lt;0,0,(27.83*(1-EXP(-0.04807*'CU60'!N27))-31.42*(EXP(-0.04807*'CU60'!N27))))</f>
        <v>0</v>
      </c>
      <c r="O47" s="2">
        <f>IF(27.83*(1-EXP(-0.04807*'CU60'!O27))-31.42*(EXP(-0.04807*'CU60'!O27))&lt;0,0,(27.83*(1-EXP(-0.04807*'CU60'!O27))-31.42*(EXP(-0.04807*'CU60'!O27))))</f>
        <v>0</v>
      </c>
      <c r="P47" s="2">
        <f>IF(27.83*(1-EXP(-0.04807*'CU60'!P27))-31.42*(EXP(-0.04807*'CU60'!P27))&lt;0,0,(27.83*(1-EXP(-0.04807*'CU60'!P27))-31.42*(EXP(-0.04807*'CU60'!P27))))</f>
        <v>0</v>
      </c>
      <c r="Q47" s="2">
        <f>IF(27.83*(1-EXP(-0.04807*'CU60'!Q27))-31.42*(EXP(-0.04807*'CU60'!Q27))&lt;0,0,(27.83*(1-EXP(-0.04807*'CU60'!Q27))-31.42*(EXP(-0.04807*'CU60'!Q27))))</f>
        <v>0</v>
      </c>
      <c r="R47" s="2">
        <f>IF(27.83*(1-EXP(-0.04807*'CU60'!R27))-31.42*(EXP(-0.04807*'CU60'!R27))&lt;0,0,(27.83*(1-EXP(-0.04807*'CU60'!R27))-31.42*(EXP(-0.04807*'CU60'!R27))))</f>
        <v>0</v>
      </c>
      <c r="S47" s="2">
        <f>IF(27.83*(1-EXP(-0.04807*'CU60'!S27))-31.42*(EXP(-0.04807*'CU60'!S27))&lt;0,0,(27.83*(1-EXP(-0.04807*'CU60'!S27))-31.42*(EXP(-0.04807*'CU60'!S27))))</f>
        <v>0</v>
      </c>
      <c r="T47" s="2">
        <f>IF(27.83*(1-EXP(-0.04807*'CU60'!T27))-31.42*(EXP(-0.04807*'CU60'!T27))&lt;0,0,(27.83*(1-EXP(-0.04807*'CU60'!T27))-31.42*(EXP(-0.04807*'CU60'!T27))))</f>
        <v>0</v>
      </c>
      <c r="U47" s="2">
        <f>IF(27.83*(1-EXP(-0.04807*'CU60'!U27))-31.42*(EXP(-0.04807*'CU60'!U27))&lt;0,0,(27.83*(1-EXP(-0.04807*'CU60'!U27))-31.42*(EXP(-0.04807*'CU60'!U27))))</f>
        <v>0</v>
      </c>
      <c r="V47" s="2">
        <f>IF(27.83*(1-EXP(-0.04807*'CU60'!V27))-31.42*(EXP(-0.04807*'CU60'!V27))&lt;0,0,(27.83*(1-EXP(-0.04807*'CU60'!V27))-31.42*(EXP(-0.04807*'CU60'!V27))))</f>
        <v>0.12314257276132778</v>
      </c>
      <c r="W47" s="2">
        <f>IF(27.83*(1-EXP(-0.04807*'CU60'!W27))-31.42*(EXP(-0.04807*'CU60'!W27))&lt;0,0,(27.83*(1-EXP(-0.04807*'CU60'!W27))-31.42*(EXP(-0.04807*'CU60'!W27))))</f>
        <v>1.4921372024489603</v>
      </c>
      <c r="X47" s="2">
        <f>IF(27.83*(1-EXP(-0.04807*'CU60'!X27))-31.42*(EXP(-0.04807*'CU60'!X27))&lt;0,0,(27.83*(1-EXP(-0.04807*'CU60'!X27))-31.42*(EXP(-0.04807*'CU60'!X27))))</f>
        <v>3.419851443163708</v>
      </c>
    </row>
    <row r="48" spans="2:24" ht="14.25">
      <c r="B48" s="2">
        <f>IF(27.83*(1-EXP(-0.04807*'CU60'!B28))-31.42*(EXP(-0.04807*'CU60'!B28))&lt;0,0,(27.83*(1-EXP(-0.04807*'CU60'!B28))-31.42*(EXP(-0.04807*'CU60'!B28))))</f>
        <v>0</v>
      </c>
      <c r="C48" s="2">
        <f>IF(27.83*(1-EXP(-0.04807*'CU60'!C28))-31.42*(EXP(-0.04807*'CU60'!C28))&lt;0,0,(27.83*(1-EXP(-0.04807*'CU60'!C28))-31.42*(EXP(-0.04807*'CU60'!C28))))</f>
        <v>0.4081911781857386</v>
      </c>
      <c r="D48" s="2">
        <f>IF(27.83*(1-EXP(-0.04807*'CU60'!D28))-31.42*(EXP(-0.04807*'CU60'!D28))&lt;0,0,(27.83*(1-EXP(-0.04807*'CU60'!D28))-31.42*(EXP(-0.04807*'CU60'!D28))))</f>
        <v>4.324058686687243</v>
      </c>
      <c r="E48" s="2">
        <f>IF(27.83*(1-EXP(-0.04807*'CU60'!E28))-31.42*(EXP(-0.04807*'CU60'!E28))&lt;0,0,(27.83*(1-EXP(-0.04807*'CU60'!E28))-31.42*(EXP(-0.04807*'CU60'!E28))))</f>
        <v>6.067017044211651</v>
      </c>
      <c r="F48" s="2">
        <f>IF(27.83*(1-EXP(-0.04807*'CU60'!F28))-31.42*(EXP(-0.04807*'CU60'!F28))&lt;0,0,(27.83*(1-EXP(-0.04807*'CU60'!F28))-31.42*(EXP(-0.04807*'CU60'!F28))))</f>
        <v>7.680735572725537</v>
      </c>
      <c r="G48" s="2">
        <f>IF(27.83*(1-EXP(-0.04807*'CU60'!G28))-31.42*(EXP(-0.04807*'CU60'!G28))&lt;0,0,(27.83*(1-EXP(-0.04807*'CU60'!G28))-31.42*(EXP(-0.04807*'CU60'!G28))))</f>
        <v>9.174797366013397</v>
      </c>
      <c r="H48" s="2">
        <f>IF(27.83*(1-EXP(-0.04807*'CU60'!H28))-31.42*(EXP(-0.04807*'CU60'!H28))&lt;0,0,(27.83*(1-EXP(-0.04807*'CU60'!H28))-31.42*(EXP(-0.04807*'CU60'!H28))))</f>
        <v>10.558074934387278</v>
      </c>
      <c r="I48" s="2">
        <f>IF(27.83*(1-EXP(-0.04807*'CU60'!I28))-31.42*(EXP(-0.04807*'CU60'!I28))&lt;0,0,(27.83*(1-EXP(-0.04807*'CU60'!I28))-31.42*(EXP(-0.04807*'CU60'!I28))))</f>
        <v>11.838782894233805</v>
      </c>
      <c r="J48" s="2">
        <f>IF(27.83*(1-EXP(-0.04807*'CU60'!J28))-31.42*(EXP(-0.04807*'CU60'!J28))&lt;0,0,(27.83*(1-EXP(-0.04807*'CU60'!J28))-31.42*(EXP(-0.04807*'CU60'!J28))))</f>
        <v>13.024526750647548</v>
      </c>
      <c r="K48" s="2">
        <f>IF(27.83*(1-EXP(-0.04807*'CU60'!K28))-31.42*(EXP(-0.04807*'CU60'!K28))&lt;0,0,(27.83*(1-EXP(-0.04807*'CU60'!K28))-31.42*(EXP(-0.04807*'CU60'!K28))))</f>
        <v>14.122348062846946</v>
      </c>
      <c r="L48" s="2">
        <f>IF(27.83*(1-EXP(-0.04807*'CU60'!L28))-31.42*(EXP(-0.04807*'CU60'!L28))&lt;0,0,(27.83*(1-EXP(-0.04807*'CU60'!L28))-31.42*(EXP(-0.04807*'CU60'!L28))))</f>
        <v>15.138766260588525</v>
      </c>
      <c r="M48" s="2">
        <f>IF(27.83*(1-EXP(-0.04807*'CU60'!M28))-31.42*(EXP(-0.04807*'CU60'!M28))&lt;0,0,(27.83*(1-EXP(-0.04807*'CU60'!M28))-31.42*(EXP(-0.04807*'CU60'!M28))))</f>
        <v>16.079817359906762</v>
      </c>
      <c r="N48" s="2">
        <f>IF(27.83*(1-EXP(-0.04807*'CU60'!N28))-31.42*(EXP(-0.04807*'CU60'!N28))&lt;0,0,(27.83*(1-EXP(-0.04807*'CU60'!N28))-31.42*(EXP(-0.04807*'CU60'!N28))))</f>
        <v>16.951089808093712</v>
      </c>
      <c r="O48" s="2">
        <f>IF(27.83*(1-EXP(-0.04807*'CU60'!O28))-31.42*(EXP(-0.04807*'CU60'!O28))&lt;0,0,(27.83*(1-EXP(-0.04807*'CU60'!O28))-31.42*(EXP(-0.04807*'CU60'!O28))))</f>
        <v>17.757757670784308</v>
      </c>
      <c r="P48" s="2">
        <f>IF(27.83*(1-EXP(-0.04807*'CU60'!P28))-31.42*(EXP(-0.04807*'CU60'!P28))&lt;0,0,(27.83*(1-EXP(-0.04807*'CU60'!P28))-31.42*(EXP(-0.04807*'CU60'!P28))))</f>
        <v>18.504611358229496</v>
      </c>
      <c r="Q48" s="2">
        <f>IF(27.83*(1-EXP(-0.04807*'CU60'!Q28))-31.42*(EXP(-0.04807*'CU60'!Q28))&lt;0,0,(27.83*(1-EXP(-0.04807*'CU60'!Q28))-31.42*(EXP(-0.04807*'CU60'!Q28))))</f>
        <v>19.196086073225548</v>
      </c>
      <c r="R48" s="2">
        <f>IF(27.83*(1-EXP(-0.04807*'CU60'!R28))-31.42*(EXP(-0.04807*'CU60'!R28))&lt;0,0,(27.83*(1-EXP(-0.04807*'CU60'!R28))-31.42*(EXP(-0.04807*'CU60'!R28))))</f>
        <v>19.836288149638253</v>
      </c>
      <c r="S48" s="2">
        <f>IF(27.83*(1-EXP(-0.04807*'CU60'!S28))-31.42*(EXP(-0.04807*'CU60'!S28))&lt;0,0,(27.83*(1-EXP(-0.04807*'CU60'!S28))-31.42*(EXP(-0.04807*'CU60'!S28))))</f>
        <v>20.4290194379334</v>
      </c>
      <c r="T48" s="2">
        <f>IF(27.83*(1-EXP(-0.04807*'CU60'!T28))-31.42*(EXP(-0.04807*'CU60'!T28))&lt;0,0,(27.83*(1-EXP(-0.04807*'CU60'!T28))-31.42*(EXP(-0.04807*'CU60'!T28))))</f>
        <v>20.9777998825278</v>
      </c>
      <c r="U48" s="2">
        <f>IF(27.83*(1-EXP(-0.04807*'CU60'!U28))-31.42*(EXP(-0.04807*'CU60'!U28))&lt;0,0,(27.83*(1-EXP(-0.04807*'CU60'!U28))-31.42*(EXP(-0.04807*'CU60'!U28))))</f>
        <v>21.485888425036574</v>
      </c>
      <c r="V48" s="2">
        <f>IF(27.83*(1-EXP(-0.04807*'CU60'!V28))-31.42*(EXP(-0.04807*'CU60'!V28))&lt;0,0,(27.83*(1-EXP(-0.04807*'CU60'!V28))-31.42*(EXP(-0.04807*'CU60'!V28))))</f>
        <v>21.956302357551053</v>
      </c>
      <c r="W48" s="2">
        <f>IF(27.83*(1-EXP(-0.04807*'CU60'!W28))-31.42*(EXP(-0.04807*'CU60'!W28))&lt;0,0,(27.83*(1-EXP(-0.04807*'CU60'!W28))-31.42*(EXP(-0.04807*'CU60'!W28))))</f>
        <v>22.795073494141086</v>
      </c>
      <c r="X48" s="2">
        <f>IF(27.83*(1-EXP(-0.04807*'CU60'!X28))-31.42*(EXP(-0.04807*'CU60'!X28))&lt;0,0,(27.83*(1-EXP(-0.04807*'CU60'!X28))-31.42*(EXP(-0.04807*'CU60'!X28))))</f>
        <v>23.834092201113776</v>
      </c>
    </row>
    <row r="49" spans="2:24" ht="14.25">
      <c r="B49" s="2">
        <f>IF(27.83*(1-EXP(-0.04807*'CU60'!B29))-31.42*(EXP(-0.04807*'CU60'!B29))&lt;0,0,(27.83*(1-EXP(-0.04807*'CU60'!B29))-31.42*(EXP(-0.04807*'CU60'!B29))))</f>
        <v>0</v>
      </c>
      <c r="C49" s="2">
        <f>IF(27.83*(1-EXP(-0.04807*'CU60'!C29))-31.42*(EXP(-0.04807*'CU60'!C29))&lt;0,0,(27.83*(1-EXP(-0.04807*'CU60'!C29))-31.42*(EXP(-0.04807*'CU60'!C29))))</f>
        <v>11.47925529479345</v>
      </c>
      <c r="D49" s="2">
        <f>IF(27.83*(1-EXP(-0.04807*'CU60'!D29))-31.42*(EXP(-0.04807*'CU60'!D29))&lt;0,0,(27.83*(1-EXP(-0.04807*'CU60'!D29))-31.42*(EXP(-0.04807*'CU60'!D29))))</f>
        <v>15.191155393501901</v>
      </c>
      <c r="E49" s="2">
        <f>IF(27.83*(1-EXP(-0.04807*'CU60'!E29))-31.42*(EXP(-0.04807*'CU60'!E29))&lt;0,0,(27.83*(1-EXP(-0.04807*'CU60'!E29))-31.42*(EXP(-0.04807*'CU60'!E29))))</f>
        <v>16.717998469033517</v>
      </c>
      <c r="F49" s="2">
        <f>IF(27.83*(1-EXP(-0.04807*'CU60'!F29))-31.42*(EXP(-0.04807*'CU60'!F29))&lt;0,0,(27.83*(1-EXP(-0.04807*'CU60'!F29))-31.42*(EXP(-0.04807*'CU60'!F29))))</f>
        <v>18.06039036648037</v>
      </c>
      <c r="G49" s="2">
        <f>IF(27.83*(1-EXP(-0.04807*'CU60'!G29))-31.42*(EXP(-0.04807*'CU60'!G29))&lt;0,0,(27.83*(1-EXP(-0.04807*'CU60'!G29))-31.42*(EXP(-0.04807*'CU60'!G29))))</f>
        <v>19.240613819177717</v>
      </c>
      <c r="H49" s="2">
        <f>IF(27.83*(1-EXP(-0.04807*'CU60'!H29))-31.42*(EXP(-0.04807*'CU60'!H29))&lt;0,0,(27.83*(1-EXP(-0.04807*'CU60'!H29))-31.42*(EXP(-0.04807*'CU60'!H29))))</f>
        <v>20.278259681720623</v>
      </c>
      <c r="I49" s="2">
        <f>IF(27.83*(1-EXP(-0.04807*'CU60'!I29))-31.42*(EXP(-0.04807*'CU60'!I29))&lt;0,0,(27.83*(1-EXP(-0.04807*'CU60'!I29))-31.42*(EXP(-0.04807*'CU60'!I29))))</f>
        <v>21.190552123962497</v>
      </c>
      <c r="J49" s="2">
        <f>IF(27.83*(1-EXP(-0.04807*'CU60'!J29))-31.42*(EXP(-0.04807*'CU60'!J29))&lt;0,0,(27.83*(1-EXP(-0.04807*'CU60'!J29))-31.42*(EXP(-0.04807*'CU60'!J29))))</f>
        <v>21.99263453976093</v>
      </c>
      <c r="K49" s="2">
        <f>IF(27.83*(1-EXP(-0.04807*'CU60'!K29))-31.42*(EXP(-0.04807*'CU60'!K29))&lt;0,0,(27.83*(1-EXP(-0.04807*'CU60'!K29))-31.42*(EXP(-0.04807*'CU60'!K29))))</f>
        <v>22.697820916348793</v>
      </c>
      <c r="L49" s="2">
        <f>IF(27.83*(1-EXP(-0.04807*'CU60'!L29))-31.42*(EXP(-0.04807*'CU60'!L29))&lt;0,0,(27.83*(1-EXP(-0.04807*'CU60'!L29))-31.42*(EXP(-0.04807*'CU60'!L29))))</f>
        <v>23.31781683688035</v>
      </c>
      <c r="M49" s="2">
        <f>IF(27.83*(1-EXP(-0.04807*'CU60'!M29))-31.42*(EXP(-0.04807*'CU60'!M29))&lt;0,0,(27.83*(1-EXP(-0.04807*'CU60'!M29))-31.42*(EXP(-0.04807*'CU60'!M29))))</f>
        <v>23.862913784634372</v>
      </c>
      <c r="N49" s="2">
        <f>IF(27.83*(1-EXP(-0.04807*'CU60'!N29))-31.42*(EXP(-0.04807*'CU60'!N29))&lt;0,0,(27.83*(1-EXP(-0.04807*'CU60'!N29))-31.42*(EXP(-0.04807*'CU60'!N29))))</f>
        <v>24.34215997418352</v>
      </c>
      <c r="O49" s="2">
        <f>IF(27.83*(1-EXP(-0.04807*'CU60'!O29))-31.42*(EXP(-0.04807*'CU60'!O29))&lt;0,0,(27.83*(1-EXP(-0.04807*'CU60'!O29))-31.42*(EXP(-0.04807*'CU60'!O29))))</f>
        <v>24.763510545203427</v>
      </c>
      <c r="P49" s="2">
        <f>IF(27.83*(1-EXP(-0.04807*'CU60'!P29))-31.42*(EXP(-0.04807*'CU60'!P29))&lt;0,0,(27.83*(1-EXP(-0.04807*'CU60'!P29))-31.42*(EXP(-0.04807*'CU60'!P29))))</f>
        <v>25.133959612030285</v>
      </c>
      <c r="Q49" s="2">
        <f>IF(27.83*(1-EXP(-0.04807*'CU60'!Q29))-31.42*(EXP(-0.04807*'CU60'!Q29))&lt;0,0,(27.83*(1-EXP(-0.04807*'CU60'!Q29))-31.42*(EXP(-0.04807*'CU60'!Q29))))</f>
        <v>25.4596563608936</v>
      </c>
      <c r="R49" s="2">
        <f>IF(27.83*(1-EXP(-0.04807*'CU60'!R29))-31.42*(EXP(-0.04807*'CU60'!R29))&lt;0,0,(27.83*(1-EXP(-0.04807*'CU60'!R29))-31.42*(EXP(-0.04807*'CU60'!R29))))</f>
        <v>25.74600712195441</v>
      </c>
      <c r="S49" s="2">
        <f>IF(27.83*(1-EXP(-0.04807*'CU60'!S29))-31.42*(EXP(-0.04807*'CU60'!S29))&lt;0,0,(27.83*(1-EXP(-0.04807*'CU60'!S29))-31.42*(EXP(-0.04807*'CU60'!S29))))</f>
        <v>25.997765110470635</v>
      </c>
      <c r="T49" s="2">
        <f>IF(27.83*(1-EXP(-0.04807*'CU60'!T29))-31.42*(EXP(-0.04807*'CU60'!T29))&lt;0,0,(27.83*(1-EXP(-0.04807*'CU60'!T29))-31.42*(EXP(-0.04807*'CU60'!T29))))</f>
        <v>26.21910932672811</v>
      </c>
      <c r="U49" s="2">
        <f>IF(27.83*(1-EXP(-0.04807*'CU60'!U29))-31.42*(EXP(-0.04807*'CU60'!U29))&lt;0,0,(27.83*(1-EXP(-0.04807*'CU60'!U29))-31.42*(EXP(-0.04807*'CU60'!U29))))</f>
        <v>26.41371392441887</v>
      </c>
      <c r="V49" s="2">
        <f>IF(27.83*(1-EXP(-0.04807*'CU60'!V29))-31.42*(EXP(-0.04807*'CU60'!V29))&lt;0,0,(27.83*(1-EXP(-0.04807*'CU60'!V29))-31.42*(EXP(-0.04807*'CU60'!V29))))</f>
        <v>26.58480919893163</v>
      </c>
      <c r="W49" s="2">
        <f>IF(27.83*(1-EXP(-0.04807*'CU60'!W29))-31.42*(EXP(-0.04807*'CU60'!W29))&lt;0,0,(27.83*(1-EXP(-0.04807*'CU60'!W29))-31.42*(EXP(-0.04807*'CU60'!W29))))</f>
        <v>26.867488914181838</v>
      </c>
      <c r="X49" s="2">
        <f>IF(27.83*(1-EXP(-0.04807*'CU60'!X29))-31.42*(EXP(-0.04807*'CU60'!X29))&lt;0,0,(27.83*(1-EXP(-0.04807*'CU60'!X29))-31.42*(EXP(-0.04807*'CU60'!X29))))</f>
        <v>27.175875380478665</v>
      </c>
    </row>
    <row r="50" spans="2:24" ht="14.25">
      <c r="B50" s="2">
        <f>IF(27.83*(1-EXP(-0.04807*'CU60'!B30))-31.42*(EXP(-0.04807*'CU60'!B30))&lt;0,0,(27.83*(1-EXP(-0.04807*'CU60'!B30))-31.42*(EXP(-0.04807*'CU60'!B30))))</f>
        <v>3.795578922009799</v>
      </c>
      <c r="C50" s="2">
        <f>IF(27.83*(1-EXP(-0.04807*'CU60'!C30))-31.42*(EXP(-0.04807*'CU60'!C30))&lt;0,0,(27.83*(1-EXP(-0.04807*'CU60'!C30))-31.42*(EXP(-0.04807*'CU60'!C30))))</f>
        <v>18.080575585584153</v>
      </c>
      <c r="D50" s="2">
        <f>IF(27.83*(1-EXP(-0.04807*'CU60'!D30))-31.42*(EXP(-0.04807*'CU60'!D30))&lt;0,0,(27.83*(1-EXP(-0.04807*'CU60'!D30))-31.42*(EXP(-0.04807*'CU60'!D30))))</f>
        <v>21.034254581511444</v>
      </c>
      <c r="E50" s="2">
        <f>IF(27.83*(1-EXP(-0.04807*'CU60'!E30))-31.42*(EXP(-0.04807*'CU60'!E30))&lt;0,0,(27.83*(1-EXP(-0.04807*'CU60'!E30))-31.42*(EXP(-0.04807*'CU60'!E30))))</f>
        <v>22.156302682171603</v>
      </c>
      <c r="F50" s="2">
        <f>IF(27.83*(1-EXP(-0.04807*'CU60'!F30))-31.42*(EXP(-0.04807*'CU60'!F30))&lt;0,0,(27.83*(1-EXP(-0.04807*'CU60'!F30))-31.42*(EXP(-0.04807*'CU60'!F30))))</f>
        <v>23.093088995836354</v>
      </c>
      <c r="G50" s="2">
        <f>IF(27.83*(1-EXP(-0.04807*'CU60'!G30))-31.42*(EXP(-0.04807*'CU60'!G30))&lt;0,0,(27.83*(1-EXP(-0.04807*'CU60'!G30))-31.42*(EXP(-0.04807*'CU60'!G30))))</f>
        <v>23.875202166344167</v>
      </c>
      <c r="H50" s="2">
        <f>IF(27.83*(1-EXP(-0.04807*'CU60'!H30))-31.42*(EXP(-0.04807*'CU60'!H30))&lt;0,0,(27.83*(1-EXP(-0.04807*'CU60'!H30))-31.42*(EXP(-0.04807*'CU60'!H30))))</f>
        <v>24.528180334960634</v>
      </c>
      <c r="I50" s="2">
        <f>IF(27.83*(1-EXP(-0.04807*'CU60'!I30))-31.42*(EXP(-0.04807*'CU60'!I30))&lt;0,0,(27.83*(1-EXP(-0.04807*'CU60'!I30))-31.42*(EXP(-0.04807*'CU60'!I30))))</f>
        <v>25.073345030771705</v>
      </c>
      <c r="J50" s="2">
        <f>IF(27.83*(1-EXP(-0.04807*'CU60'!J30))-31.42*(EXP(-0.04807*'CU60'!J30))&lt;0,0,(27.83*(1-EXP(-0.04807*'CU60'!J30))-31.42*(EXP(-0.04807*'CU60'!J30))))</f>
        <v>25.52849737711813</v>
      </c>
      <c r="K50" s="2">
        <f>IF(27.83*(1-EXP(-0.04807*'CU60'!K30))-31.42*(EXP(-0.04807*'CU60'!K30))&lt;0,0,(27.83*(1-EXP(-0.04807*'CU60'!K30))-31.42*(EXP(-0.04807*'CU60'!K30))))</f>
        <v>25.908499347121783</v>
      </c>
      <c r="L50" s="2">
        <f>IF(27.83*(1-EXP(-0.04807*'CU60'!L30))-31.42*(EXP(-0.04807*'CU60'!L30))&lt;0,0,(27.83*(1-EXP(-0.04807*'CU60'!L30))-31.42*(EXP(-0.04807*'CU60'!L30))))</f>
        <v>26.225759047891852</v>
      </c>
      <c r="M50" s="2">
        <f>IF(27.83*(1-EXP(-0.04807*'CU60'!M30))-31.42*(EXP(-0.04807*'CU60'!M30))&lt;0,0,(27.83*(1-EXP(-0.04807*'CU60'!M30))-31.42*(EXP(-0.04807*'CU60'!M30))))</f>
        <v>26.49063587927182</v>
      </c>
      <c r="N50" s="2">
        <f>IF(27.83*(1-EXP(-0.04807*'CU60'!N30))-31.42*(EXP(-0.04807*'CU60'!N30))&lt;0,0,(27.83*(1-EXP(-0.04807*'CU60'!N30))-31.42*(EXP(-0.04807*'CU60'!N30))))</f>
        <v>26.711778796672288</v>
      </c>
      <c r="O50" s="2">
        <f>IF(27.83*(1-EXP(-0.04807*'CU60'!O30))-31.42*(EXP(-0.04807*'CU60'!O30))&lt;0,0,(27.83*(1-EXP(-0.04807*'CU60'!O30))-31.42*(EXP(-0.04807*'CU60'!O30))))</f>
        <v>26.896408723199293</v>
      </c>
      <c r="P50" s="2">
        <f>IF(27.83*(1-EXP(-0.04807*'CU60'!P30))-31.42*(EXP(-0.04807*'CU60'!P30))&lt;0,0,(27.83*(1-EXP(-0.04807*'CU60'!P30))-31.42*(EXP(-0.04807*'CU60'!P30))))</f>
        <v>27.050554332609146</v>
      </c>
      <c r="Q50" s="2">
        <f>IF(27.83*(1-EXP(-0.04807*'CU60'!Q30))-31.42*(EXP(-0.04807*'CU60'!Q30))&lt;0,0,(27.83*(1-EXP(-0.04807*'CU60'!Q30))-31.42*(EXP(-0.04807*'CU60'!Q30))))</f>
        <v>27.17924890205024</v>
      </c>
      <c r="R50" s="2">
        <f>IF(27.83*(1-EXP(-0.04807*'CU60'!R30))-31.42*(EXP(-0.04807*'CU60'!R30))&lt;0,0,(27.83*(1-EXP(-0.04807*'CU60'!R30))-31.42*(EXP(-0.04807*'CU60'!R30))))</f>
        <v>27.286694662374124</v>
      </c>
      <c r="S50" s="2">
        <f>IF(27.83*(1-EXP(-0.04807*'CU60'!S30))-31.42*(EXP(-0.04807*'CU60'!S30))&lt;0,0,(27.83*(1-EXP(-0.04807*'CU60'!S30))-31.42*(EXP(-0.04807*'CU60'!S30))))</f>
        <v>27.376400012504387</v>
      </c>
      <c r="T50" s="2">
        <f>IF(27.83*(1-EXP(-0.04807*'CU60'!T30))-31.42*(EXP(-0.04807*'CU60'!T30))&lt;0,0,(27.83*(1-EXP(-0.04807*'CU60'!T30))-31.42*(EXP(-0.04807*'CU60'!T30))))</f>
        <v>27.45129407828917</v>
      </c>
      <c r="U50" s="2">
        <f>IF(27.83*(1-EXP(-0.04807*'CU60'!U30))-31.42*(EXP(-0.04807*'CU60'!U30))&lt;0,0,(27.83*(1-EXP(-0.04807*'CU60'!U30))-31.42*(EXP(-0.04807*'CU60'!U30))))</f>
        <v>27.51382235649811</v>
      </c>
      <c r="V50" s="2">
        <f>IF(27.83*(1-EXP(-0.04807*'CU60'!V30))-31.42*(EXP(-0.04807*'CU60'!V30))&lt;0,0,(27.83*(1-EXP(-0.04807*'CU60'!V30))-31.42*(EXP(-0.04807*'CU60'!V30))))</f>
        <v>27.56602656700272</v>
      </c>
      <c r="W50" s="2">
        <f>IF(27.83*(1-EXP(-0.04807*'CU60'!W30))-31.42*(EXP(-0.04807*'CU60'!W30))&lt;0,0,(27.83*(1-EXP(-0.04807*'CU60'!W30))-31.42*(EXP(-0.04807*'CU60'!W30))))</f>
        <v>27.645999778895515</v>
      </c>
      <c r="X50" s="2">
        <f>IF(27.83*(1-EXP(-0.04807*'CU60'!X30))-31.42*(EXP(-0.04807*'CU60'!X30))&lt;0,0,(27.83*(1-EXP(-0.04807*'CU60'!X30))-31.42*(EXP(-0.04807*'CU60'!X30))))</f>
        <v>27.722920698024318</v>
      </c>
    </row>
    <row r="51" spans="2:24" ht="14.25">
      <c r="B51" s="2">
        <f>IF(27.83*(1-EXP(-0.04807*'CU60'!B31))-31.42*(EXP(-0.04807*'CU60'!B31))&lt;0,0,(27.83*(1-EXP(-0.04807*'CU60'!B31))-31.42*(EXP(-0.04807*'CU60'!B31))))</f>
        <v>9.271007975780567</v>
      </c>
      <c r="C51" s="2">
        <f>IF(27.83*(1-EXP(-0.04807*'CU60'!C31))-31.42*(EXP(-0.04807*'CU60'!C31))&lt;0,0,(27.83*(1-EXP(-0.04807*'CU60'!C31))-31.42*(EXP(-0.04807*'CU60'!C31))))</f>
        <v>22.01673105561114</v>
      </c>
      <c r="D51" s="2">
        <f>IF(27.83*(1-EXP(-0.04807*'CU60'!D31))-31.42*(EXP(-0.04807*'CU60'!D31))&lt;0,0,(27.83*(1-EXP(-0.04807*'CU60'!D31))-31.42*(EXP(-0.04807*'CU60'!D31))))</f>
        <v>24.176014431638457</v>
      </c>
      <c r="E51" s="2">
        <f>IF(27.83*(1-EXP(-0.04807*'CU60'!E31))-31.42*(EXP(-0.04807*'CU60'!E31))&lt;0,0,(27.83*(1-EXP(-0.04807*'CU60'!E31))-31.42*(EXP(-0.04807*'CU60'!E31))))</f>
        <v>24.93305644175579</v>
      </c>
      <c r="F51" s="2">
        <f>IF(27.83*(1-EXP(-0.04807*'CU60'!F31))-31.42*(EXP(-0.04807*'CU60'!F31))&lt;0,0,(27.83*(1-EXP(-0.04807*'CU60'!F31))-31.42*(EXP(-0.04807*'CU60'!F31))))</f>
        <v>25.53325256554975</v>
      </c>
      <c r="G51" s="2">
        <f>IF(27.83*(1-EXP(-0.04807*'CU60'!G31))-31.42*(EXP(-0.04807*'CU60'!G31))&lt;0,0,(27.83*(1-EXP(-0.04807*'CU60'!G31))-31.42*(EXP(-0.04807*'CU60'!G31))))</f>
        <v>26.009098532091897</v>
      </c>
      <c r="H51" s="2">
        <f>IF(27.83*(1-EXP(-0.04807*'CU60'!H31))-31.42*(EXP(-0.04807*'CU60'!H31))&lt;0,0,(27.83*(1-EXP(-0.04807*'CU60'!H31))-31.42*(EXP(-0.04807*'CU60'!H31))))</f>
        <v>26.38635752277501</v>
      </c>
      <c r="I51" s="2">
        <f>IF(27.83*(1-EXP(-0.04807*'CU60'!I31))-31.42*(EXP(-0.04807*'CU60'!I31))&lt;0,0,(27.83*(1-EXP(-0.04807*'CU60'!I31))-31.42*(EXP(-0.04807*'CU60'!I31))))</f>
        <v>26.685455037639922</v>
      </c>
      <c r="J51" s="2">
        <f>IF(27.83*(1-EXP(-0.04807*'CU60'!J31))-31.42*(EXP(-0.04807*'CU60'!J31))&lt;0,0,(27.83*(1-EXP(-0.04807*'CU60'!J31))-31.42*(EXP(-0.04807*'CU60'!J31))))</f>
        <v>26.922584769754124</v>
      </c>
      <c r="K51" s="2">
        <f>IF(27.83*(1-EXP(-0.04807*'CU60'!K31))-31.42*(EXP(-0.04807*'CU60'!K31))&lt;0,0,(27.83*(1-EXP(-0.04807*'CU60'!K31))-31.42*(EXP(-0.04807*'CU60'!K31))))</f>
        <v>27.110585361728123</v>
      </c>
      <c r="L51" s="2">
        <f>IF(27.83*(1-EXP(-0.04807*'CU60'!L31))-31.42*(EXP(-0.04807*'CU60'!L31))&lt;0,0,(27.83*(1-EXP(-0.04807*'CU60'!L31))-31.42*(EXP(-0.04807*'CU60'!L31))))</f>
        <v>27.25963551358994</v>
      </c>
      <c r="M51" s="2">
        <f>IF(27.83*(1-EXP(-0.04807*'CU60'!M31))-31.42*(EXP(-0.04807*'CU60'!M31))&lt;0,0,(27.83*(1-EXP(-0.04807*'CU60'!M31))-31.42*(EXP(-0.04807*'CU60'!M31))))</f>
        <v>27.377805076444844</v>
      </c>
      <c r="N51" s="2">
        <f>IF(27.83*(1-EXP(-0.04807*'CU60'!N31))-31.42*(EXP(-0.04807*'CU60'!N31))&lt;0,0,(27.83*(1-EXP(-0.04807*'CU60'!N31))-31.42*(EXP(-0.04807*'CU60'!N31))))</f>
        <v>27.47149196915103</v>
      </c>
      <c r="O51" s="2">
        <f>IF(27.83*(1-EXP(-0.04807*'CU60'!O31))-31.42*(EXP(-0.04807*'CU60'!O31))&lt;0,0,(27.83*(1-EXP(-0.04807*'CU60'!O31))-31.42*(EXP(-0.04807*'CU60'!O31))))</f>
        <v>27.545768573488804</v>
      </c>
      <c r="P51" s="2">
        <f>IF(27.83*(1-EXP(-0.04807*'CU60'!P31))-31.42*(EXP(-0.04807*'CU60'!P31))&lt;0,0,(27.83*(1-EXP(-0.04807*'CU60'!P31))-31.42*(EXP(-0.04807*'CU60'!P31))))</f>
        <v>27.60465636229883</v>
      </c>
      <c r="Q51" s="2">
        <f>IF(27.83*(1-EXP(-0.04807*'CU60'!Q31))-31.42*(EXP(-0.04807*'CU60'!Q31))&lt;0,0,(27.83*(1-EXP(-0.04807*'CU60'!Q31))-31.42*(EXP(-0.04807*'CU60'!Q31))))</f>
        <v>27.651343629465277</v>
      </c>
      <c r="R51" s="2">
        <f>IF(27.83*(1-EXP(-0.04807*'CU60'!R31))-31.42*(EXP(-0.04807*'CU60'!R31))&lt;0,0,(27.83*(1-EXP(-0.04807*'CU60'!R31))-31.42*(EXP(-0.04807*'CU60'!R31))))</f>
        <v>27.688358110048053</v>
      </c>
      <c r="S51" s="2">
        <f>IF(27.83*(1-EXP(-0.04807*'CU60'!S31))-31.42*(EXP(-0.04807*'CU60'!S31))&lt;0,0,(27.83*(1-EXP(-0.04807*'CU60'!S31))-31.42*(EXP(-0.04807*'CU60'!S31))))</f>
        <v>27.717703836537645</v>
      </c>
      <c r="T51" s="2">
        <f>IF(27.83*(1-EXP(-0.04807*'CU60'!T31))-31.42*(EXP(-0.04807*'CU60'!T31))&lt;0,0,(27.83*(1-EXP(-0.04807*'CU60'!T31))-31.42*(EXP(-0.04807*'CU60'!T31))))</f>
        <v>27.740969640883478</v>
      </c>
      <c r="U51" s="2">
        <f>IF(27.83*(1-EXP(-0.04807*'CU60'!U31))-31.42*(EXP(-0.04807*'CU60'!U31))&lt;0,0,(27.83*(1-EXP(-0.04807*'CU60'!U31))-31.42*(EXP(-0.04807*'CU60'!U31))))</f>
        <v>27.759415176796544</v>
      </c>
      <c r="V51" s="2">
        <f>IF(27.83*(1-EXP(-0.04807*'CU60'!V31))-31.42*(EXP(-0.04807*'CU60'!V31))&lt;0,0,(27.83*(1-EXP(-0.04807*'CU60'!V31))-31.42*(EXP(-0.04807*'CU60'!V31))))</f>
        <v>27.77403911973283</v>
      </c>
      <c r="W51" s="2">
        <f>IF(27.83*(1-EXP(-0.04807*'CU60'!W31))-31.42*(EXP(-0.04807*'CU60'!W31))&lt;0,0,(27.83*(1-EXP(-0.04807*'CU60'!W31))-31.42*(EXP(-0.04807*'CU60'!W31))))</f>
        <v>27.794825255661628</v>
      </c>
      <c r="X51" s="2">
        <f>IF(27.83*(1-EXP(-0.04807*'CU60'!X31))-31.42*(EXP(-0.04807*'CU60'!X31))&lt;0,0,(27.83*(1-EXP(-0.04807*'CU60'!X31))-31.42*(EXP(-0.04807*'CU60'!X31))))</f>
        <v>27.812471265307227</v>
      </c>
    </row>
    <row r="52" spans="2:24" ht="14.25">
      <c r="B52" s="2">
        <f>IF(27.83*(1-EXP(-0.04807*'CU60'!B32))-31.42*(EXP(-0.04807*'CU60'!B32))&lt;0,0,(27.83*(1-EXP(-0.04807*'CU60'!B32))-31.42*(EXP(-0.04807*'CU60'!B32))))</f>
        <v>13.499045913884652</v>
      </c>
      <c r="C52" s="2">
        <f>IF(27.83*(1-EXP(-0.04807*'CU60'!C32))-31.42*(EXP(-0.04807*'CU60'!C32))&lt;0,0,(27.83*(1-EXP(-0.04807*'CU60'!C32))-31.42*(EXP(-0.04807*'CU60'!C32))))</f>
        <v>24.363734261293743</v>
      </c>
      <c r="D52" s="2">
        <f>IF(27.83*(1-EXP(-0.04807*'CU60'!D32))-31.42*(EXP(-0.04807*'CU60'!D32))&lt;0,0,(27.83*(1-EXP(-0.04807*'CU60'!D32))-31.42*(EXP(-0.04807*'CU60'!D32))))</f>
        <v>25.865298600581777</v>
      </c>
      <c r="E52" s="2">
        <f>IF(27.83*(1-EXP(-0.04807*'CU60'!E32))-31.42*(EXP(-0.04807*'CU60'!E32))&lt;0,0,(27.83*(1-EXP(-0.04807*'CU60'!E32))-31.42*(EXP(-0.04807*'CU60'!E32))))</f>
        <v>26.350844255600023</v>
      </c>
      <c r="F52" s="2">
        <f>IF(27.83*(1-EXP(-0.04807*'CU60'!F32))-31.42*(EXP(-0.04807*'CU60'!F32))&lt;0,0,(27.83*(1-EXP(-0.04807*'CU60'!F32))-31.42*(EXP(-0.04807*'CU60'!F32))))</f>
        <v>26.716394789132167</v>
      </c>
      <c r="G52" s="2">
        <f>IF(27.83*(1-EXP(-0.04807*'CU60'!G32))-31.42*(EXP(-0.04807*'CU60'!G32))&lt;0,0,(27.83*(1-EXP(-0.04807*'CU60'!G32))-31.42*(EXP(-0.04807*'CU60'!G32))))</f>
        <v>26.991605145119426</v>
      </c>
      <c r="H52" s="2">
        <f>IF(27.83*(1-EXP(-0.04807*'CU60'!H32))-31.42*(EXP(-0.04807*'CU60'!H32))&lt;0,0,(27.83*(1-EXP(-0.04807*'CU60'!H32))-31.42*(EXP(-0.04807*'CU60'!H32))))</f>
        <v>27.19880150538947</v>
      </c>
      <c r="I52" s="2">
        <f>IF(27.83*(1-EXP(-0.04807*'CU60'!I32))-31.42*(EXP(-0.04807*'CU60'!I32))&lt;0,0,(27.83*(1-EXP(-0.04807*'CU60'!I32))-31.42*(EXP(-0.04807*'CU60'!I32))))</f>
        <v>27.354792480202715</v>
      </c>
      <c r="J52" s="2">
        <f>IF(27.83*(1-EXP(-0.04807*'CU60'!J32))-31.42*(EXP(-0.04807*'CU60'!J32))&lt;0,0,(27.83*(1-EXP(-0.04807*'CU60'!J32))-31.42*(EXP(-0.04807*'CU60'!J32))))</f>
        <v>27.472232690983798</v>
      </c>
      <c r="K52" s="2">
        <f>IF(27.83*(1-EXP(-0.04807*'CU60'!K32))-31.42*(EXP(-0.04807*'CU60'!K32))&lt;0,0,(27.83*(1-EXP(-0.04807*'CU60'!K32))-31.42*(EXP(-0.04807*'CU60'!K32))))</f>
        <v>27.5606493646075</v>
      </c>
      <c r="L52" s="2">
        <f>IF(27.83*(1-EXP(-0.04807*'CU60'!L32))-31.42*(EXP(-0.04807*'CU60'!L32))&lt;0,0,(27.83*(1-EXP(-0.04807*'CU60'!L32))-31.42*(EXP(-0.04807*'CU60'!L32))))</f>
        <v>27.627215220737067</v>
      </c>
      <c r="M52" s="2">
        <f>IF(27.83*(1-EXP(-0.04807*'CU60'!M32))-31.42*(EXP(-0.04807*'CU60'!M32))&lt;0,0,(27.83*(1-EXP(-0.04807*'CU60'!M32))-31.42*(EXP(-0.04807*'CU60'!M32))))</f>
        <v>27.677330351974874</v>
      </c>
      <c r="N52" s="2">
        <f>IF(27.83*(1-EXP(-0.04807*'CU60'!N32))-31.42*(EXP(-0.04807*'CU60'!N32))&lt;0,0,(27.83*(1-EXP(-0.04807*'CU60'!N32))-31.42*(EXP(-0.04807*'CU60'!N32))))</f>
        <v>27.71506030130647</v>
      </c>
      <c r="O52" s="2">
        <f>IF(27.83*(1-EXP(-0.04807*'CU60'!O32))-31.42*(EXP(-0.04807*'CU60'!O32))&lt;0,0,(27.83*(1-EXP(-0.04807*'CU60'!O32))-31.42*(EXP(-0.04807*'CU60'!O32))))</f>
        <v>27.743465875459506</v>
      </c>
      <c r="P52" s="2">
        <f>IF(27.83*(1-EXP(-0.04807*'CU60'!P32))-31.42*(EXP(-0.04807*'CU60'!P32))&lt;0,0,(27.83*(1-EXP(-0.04807*'CU60'!P32))-31.42*(EXP(-0.04807*'CU60'!P32))))</f>
        <v>27.764851449976774</v>
      </c>
      <c r="Q52" s="2">
        <f>IF(27.83*(1-EXP(-0.04807*'CU60'!Q32))-31.42*(EXP(-0.04807*'CU60'!Q32))&lt;0,0,(27.83*(1-EXP(-0.04807*'CU60'!Q32))-31.42*(EXP(-0.04807*'CU60'!Q32))))</f>
        <v>27.78095190951932</v>
      </c>
      <c r="R52" s="2">
        <f>IF(27.83*(1-EXP(-0.04807*'CU60'!R32))-31.42*(EXP(-0.04807*'CU60'!R32))&lt;0,0,(27.83*(1-EXP(-0.04807*'CU60'!R32))-31.42*(EXP(-0.04807*'CU60'!R32))))</f>
        <v>27.793073388756262</v>
      </c>
      <c r="S52" s="2">
        <f>IF(27.83*(1-EXP(-0.04807*'CU60'!S32))-31.42*(EXP(-0.04807*'CU60'!S32))&lt;0,0,(27.83*(1-EXP(-0.04807*'CU60'!S32))-31.42*(EXP(-0.04807*'CU60'!S32))))</f>
        <v>27.802199231313942</v>
      </c>
      <c r="T52" s="2">
        <f>IF(27.83*(1-EXP(-0.04807*'CU60'!T32))-31.42*(EXP(-0.04807*'CU60'!T32))&lt;0,0,(27.83*(1-EXP(-0.04807*'CU60'!T32))-31.42*(EXP(-0.04807*'CU60'!T32))))</f>
        <v>27.80906976260469</v>
      </c>
      <c r="U52" s="2">
        <f>IF(27.83*(1-EXP(-0.04807*'CU60'!U32))-31.42*(EXP(-0.04807*'CU60'!U32))&lt;0,0,(27.83*(1-EXP(-0.04807*'CU60'!U32))-31.42*(EXP(-0.04807*'CU60'!U32))))</f>
        <v>27.81424234803106</v>
      </c>
      <c r="V52" s="2">
        <f>IF(27.83*(1-EXP(-0.04807*'CU60'!V32))-31.42*(EXP(-0.04807*'CU60'!V32))&lt;0,0,(27.83*(1-EXP(-0.04807*'CU60'!V32))-31.42*(EXP(-0.04807*'CU60'!V32))))</f>
        <v>27.818136608730967</v>
      </c>
      <c r="W52" s="2">
        <f>IF(27.83*(1-EXP(-0.04807*'CU60'!W32))-31.42*(EXP(-0.04807*'CU60'!W32))&lt;0,0,(27.83*(1-EXP(-0.04807*'CU60'!W32))-31.42*(EXP(-0.04807*'CU60'!W32))))</f>
        <v>27.82327575460593</v>
      </c>
      <c r="X52" s="2">
        <f>IF(27.83*(1-EXP(-0.04807*'CU60'!X32))-31.42*(EXP(-0.04807*'CU60'!X32))&lt;0,0,(27.83*(1-EXP(-0.04807*'CU60'!X32))-31.42*(EXP(-0.04807*'CU60'!X32))))</f>
        <v>27.827130570201142</v>
      </c>
    </row>
    <row r="53" spans="2:24" ht="14.25">
      <c r="B53" s="2">
        <f>IF(27.83*(1-EXP(-0.04807*'CU60'!B33))-31.42*(EXP(-0.04807*'CU60'!B33))&lt;0,0,(27.83*(1-EXP(-0.04807*'CU60'!B33))-31.42*(EXP(-0.04807*'CU60'!B33))))</f>
        <v>16.76386856622759</v>
      </c>
      <c r="C53" s="2">
        <f>IF(27.83*(1-EXP(-0.04807*'CU60'!C33))-31.42*(EXP(-0.04807*'CU60'!C33))&lt;0,0,(27.83*(1-EXP(-0.04807*'CU60'!C33))-31.42*(EXP(-0.04807*'CU60'!C33))))</f>
        <v>25.763176963552308</v>
      </c>
      <c r="D53" s="2">
        <f>IF(27.83*(1-EXP(-0.04807*'CU60'!D33))-31.42*(EXP(-0.04807*'CU60'!D33))&lt;0,0,(27.83*(1-EXP(-0.04807*'CU60'!D33))-31.42*(EXP(-0.04807*'CU60'!D33))))</f>
        <v>26.773605135636377</v>
      </c>
      <c r="E53" s="2">
        <f>IF(27.83*(1-EXP(-0.04807*'CU60'!E33))-31.42*(EXP(-0.04807*'CU60'!E33))&lt;0,0,(27.83*(1-EXP(-0.04807*'CU60'!E33))-31.42*(EXP(-0.04807*'CU60'!E33))))</f>
        <v>27.074755145482534</v>
      </c>
      <c r="F53" s="2">
        <f>IF(27.83*(1-EXP(-0.04807*'CU60'!F33))-31.42*(EXP(-0.04807*'CU60'!F33))&lt;0,0,(27.83*(1-EXP(-0.04807*'CU60'!F33))-31.42*(EXP(-0.04807*'CU60'!F33))))</f>
        <v>27.29005531689259</v>
      </c>
      <c r="G53" s="2">
        <f>IF(27.83*(1-EXP(-0.04807*'CU60'!G33))-31.42*(EXP(-0.04807*'CU60'!G33))&lt;0,0,(27.83*(1-EXP(-0.04807*'CU60'!G33))-31.42*(EXP(-0.04807*'CU60'!G33))))</f>
        <v>27.44397914984508</v>
      </c>
      <c r="H53" s="2">
        <f>IF(27.83*(1-EXP(-0.04807*'CU60'!H33))-31.42*(EXP(-0.04807*'CU60'!H33))&lt;0,0,(27.83*(1-EXP(-0.04807*'CU60'!H33))-31.42*(EXP(-0.04807*'CU60'!H33))))</f>
        <v>27.554023401996012</v>
      </c>
      <c r="I53" s="2">
        <f>IF(27.83*(1-EXP(-0.04807*'CU60'!I33))-31.42*(EXP(-0.04807*'CU60'!I33))&lt;0,0,(27.83*(1-EXP(-0.04807*'CU60'!I33))-31.42*(EXP(-0.04807*'CU60'!I33))))</f>
        <v>27.632696971898564</v>
      </c>
      <c r="J53" s="2">
        <f>IF(27.83*(1-EXP(-0.04807*'CU60'!J33))-31.42*(EXP(-0.04807*'CU60'!J33))&lt;0,0,(27.83*(1-EXP(-0.04807*'CU60'!J33))-31.42*(EXP(-0.04807*'CU60'!J33))))</f>
        <v>27.688942804645222</v>
      </c>
      <c r="K53" s="2">
        <f>IF(27.83*(1-EXP(-0.04807*'CU60'!K33))-31.42*(EXP(-0.04807*'CU60'!K33))&lt;0,0,(27.83*(1-EXP(-0.04807*'CU60'!K33))-31.42*(EXP(-0.04807*'CU60'!K33))))</f>
        <v>27.729154450122646</v>
      </c>
      <c r="L53" s="2">
        <f>IF(27.83*(1-EXP(-0.04807*'CU60'!L33))-31.42*(EXP(-0.04807*'CU60'!L33))&lt;0,0,(27.83*(1-EXP(-0.04807*'CU60'!L33))-31.42*(EXP(-0.04807*'CU60'!L33))))</f>
        <v>27.757902827611964</v>
      </c>
      <c r="M53" s="2">
        <f>IF(27.83*(1-EXP(-0.04807*'CU60'!M33))-31.42*(EXP(-0.04807*'CU60'!M33))&lt;0,0,(27.83*(1-EXP(-0.04807*'CU60'!M33))-31.42*(EXP(-0.04807*'CU60'!M33))))</f>
        <v>27.778455809178777</v>
      </c>
      <c r="N53" s="2">
        <f>IF(27.83*(1-EXP(-0.04807*'CU60'!N33))-31.42*(EXP(-0.04807*'CU60'!N33))&lt;0,0,(27.83*(1-EXP(-0.04807*'CU60'!N33))-31.42*(EXP(-0.04807*'CU60'!N33))))</f>
        <v>27.793149683691954</v>
      </c>
      <c r="O53" s="2">
        <f>IF(27.83*(1-EXP(-0.04807*'CU60'!O33))-31.42*(EXP(-0.04807*'CU60'!O33))&lt;0,0,(27.83*(1-EXP(-0.04807*'CU60'!O33))-31.42*(EXP(-0.04807*'CU60'!O33))))</f>
        <v>27.803654726354846</v>
      </c>
      <c r="P53" s="2">
        <f>IF(27.83*(1-EXP(-0.04807*'CU60'!P33))-31.42*(EXP(-0.04807*'CU60'!P33))&lt;0,0,(27.83*(1-EXP(-0.04807*'CU60'!P33))-31.42*(EXP(-0.04807*'CU60'!P33))))</f>
        <v>27.811165061443816</v>
      </c>
      <c r="Q53" s="2">
        <f>IF(27.83*(1-EXP(-0.04807*'CU60'!Q33))-31.42*(EXP(-0.04807*'CU60'!Q33))&lt;0,0,(27.83*(1-EXP(-0.04807*'CU60'!Q33))-31.42*(EXP(-0.04807*'CU60'!Q33))))</f>
        <v>27.816534400242205</v>
      </c>
      <c r="R53" s="2">
        <f>IF(27.83*(1-EXP(-0.04807*'CU60'!R33))-31.42*(EXP(-0.04807*'CU60'!R33))&lt;0,0,(27.83*(1-EXP(-0.04807*'CU60'!R33))-31.42*(EXP(-0.04807*'CU60'!R33))))</f>
        <v>27.820373083708436</v>
      </c>
      <c r="S53" s="2">
        <f>IF(27.83*(1-EXP(-0.04807*'CU60'!S33))-31.42*(EXP(-0.04807*'CU60'!S33))&lt;0,0,(27.83*(1-EXP(-0.04807*'CU60'!S33))-31.42*(EXP(-0.04807*'CU60'!S33))))</f>
        <v>27.82311746086682</v>
      </c>
      <c r="T53" s="2">
        <f>IF(27.83*(1-EXP(-0.04807*'CU60'!T33))-31.42*(EXP(-0.04807*'CU60'!T33))&lt;0,0,(27.83*(1-EXP(-0.04807*'CU60'!T33))-31.42*(EXP(-0.04807*'CU60'!T33))))</f>
        <v>27.82507948926893</v>
      </c>
      <c r="U53" s="2">
        <f>IF(27.83*(1-EXP(-0.04807*'CU60'!U33))-31.42*(EXP(-0.04807*'CU60'!U33))&lt;0,0,(27.83*(1-EXP(-0.04807*'CU60'!U33))-31.42*(EXP(-0.04807*'CU60'!U33))))</f>
        <v>27.826482195685912</v>
      </c>
      <c r="V53" s="2">
        <f>IF(27.83*(1-EXP(-0.04807*'CU60'!V33))-31.42*(EXP(-0.04807*'CU60'!V33))&lt;0,0,(27.83*(1-EXP(-0.04807*'CU60'!V33))-31.42*(EXP(-0.04807*'CU60'!V33))))</f>
        <v>27.82748502790288</v>
      </c>
      <c r="W53" s="2">
        <f>IF(27.83*(1-EXP(-0.04807*'CU60'!W33))-31.42*(EXP(-0.04807*'CU60'!W33))&lt;0,0,(27.83*(1-EXP(-0.04807*'CU60'!W33))-31.42*(EXP(-0.04807*'CU60'!W33))))</f>
        <v>27.82871454712834</v>
      </c>
      <c r="X53" s="2">
        <f>IF(27.83*(1-EXP(-0.04807*'CU60'!X33))-31.42*(EXP(-0.04807*'CU60'!X33))&lt;0,0,(27.83*(1-EXP(-0.04807*'CU60'!X33))-31.42*(EXP(-0.04807*'CU60'!X33))))</f>
        <v>27.82953027828221</v>
      </c>
    </row>
    <row r="54" spans="2:24" ht="14.25">
      <c r="B54" s="2">
        <f>IF(27.83*(1-EXP(-0.04807*'CU60'!B34))-31.42*(EXP(-0.04807*'CU60'!B34))&lt;0,0,(27.83*(1-EXP(-0.04807*'CU60'!B34))-31.42*(EXP(-0.04807*'CU60'!B34))))</f>
        <v>19.28491192186768</v>
      </c>
      <c r="C54" s="2">
        <f>IF(27.83*(1-EXP(-0.04807*'CU60'!C34))-31.42*(EXP(-0.04807*'CU60'!C34))&lt;0,0,(27.83*(1-EXP(-0.04807*'CU60'!C34))-31.42*(EXP(-0.04807*'CU60'!C34))))</f>
        <v>26.597619742395967</v>
      </c>
      <c r="D54" s="2">
        <f>IF(27.83*(1-EXP(-0.04807*'CU60'!D34))-31.42*(EXP(-0.04807*'CU60'!D34))&lt;0,0,(27.83*(1-EXP(-0.04807*'CU60'!D34))-31.42*(EXP(-0.04807*'CU60'!D34))))</f>
        <v>27.261989965607857</v>
      </c>
      <c r="E54" s="2">
        <f>IF(27.83*(1-EXP(-0.04807*'CU60'!E34))-31.42*(EXP(-0.04807*'CU60'!E34))&lt;0,0,(27.83*(1-EXP(-0.04807*'CU60'!E34))-31.42*(EXP(-0.04807*'CU60'!E34))))</f>
        <v>27.444378139398367</v>
      </c>
      <c r="F54" s="2">
        <f>IF(27.83*(1-EXP(-0.04807*'CU60'!F34))-31.42*(EXP(-0.04807*'CU60'!F34))&lt;0,0,(27.83*(1-EXP(-0.04807*'CU60'!F34))-31.42*(EXP(-0.04807*'CU60'!F34))))</f>
        <v>27.56820142185868</v>
      </c>
      <c r="G54" s="2">
        <f>IF(27.83*(1-EXP(-0.04807*'CU60'!G34))-31.42*(EXP(-0.04807*'CU60'!G34))&lt;0,0,(27.83*(1-EXP(-0.04807*'CU60'!G34))-31.42*(EXP(-0.04807*'CU60'!G34))))</f>
        <v>27.65226501524088</v>
      </c>
      <c r="H54" s="2">
        <f>IF(27.83*(1-EXP(-0.04807*'CU60'!H34))-31.42*(EXP(-0.04807*'CU60'!H34))&lt;0,0,(27.83*(1-EXP(-0.04807*'CU60'!H34))-31.42*(EXP(-0.04807*'CU60'!H34))))</f>
        <v>27.70933576632997</v>
      </c>
      <c r="I54" s="2">
        <f>IF(27.83*(1-EXP(-0.04807*'CU60'!I34))-31.42*(EXP(-0.04807*'CU60'!I34))&lt;0,0,(27.83*(1-EXP(-0.04807*'CU60'!I34))-31.42*(EXP(-0.04807*'CU60'!I34))))</f>
        <v>27.74808108399757</v>
      </c>
      <c r="J54" s="2">
        <f>IF(27.83*(1-EXP(-0.04807*'CU60'!J34))-31.42*(EXP(-0.04807*'CU60'!J34))&lt;0,0,(27.83*(1-EXP(-0.04807*'CU60'!J34))-31.42*(EXP(-0.04807*'CU60'!J34))))</f>
        <v>27.774385269811066</v>
      </c>
      <c r="K54" s="2">
        <f>IF(27.83*(1-EXP(-0.04807*'CU60'!K34))-31.42*(EXP(-0.04807*'CU60'!K34))&lt;0,0,(27.83*(1-EXP(-0.04807*'CU60'!K34))-31.42*(EXP(-0.04807*'CU60'!K34))))</f>
        <v>27.792243174532533</v>
      </c>
      <c r="L54" s="2">
        <f>IF(27.83*(1-EXP(-0.04807*'CU60'!L34))-31.42*(EXP(-0.04807*'CU60'!L34))&lt;0,0,(27.83*(1-EXP(-0.04807*'CU60'!L34))-31.42*(EXP(-0.04807*'CU60'!L34))))</f>
        <v>27.804366901277092</v>
      </c>
      <c r="M54" s="2">
        <f>IF(27.83*(1-EXP(-0.04807*'CU60'!M34))-31.42*(EXP(-0.04807*'CU60'!M34))&lt;0,0,(27.83*(1-EXP(-0.04807*'CU60'!M34))-31.42*(EXP(-0.04807*'CU60'!M34))))</f>
        <v>27.81259769612505</v>
      </c>
      <c r="N54" s="2">
        <f>IF(27.83*(1-EXP(-0.04807*'CU60'!N34))-31.42*(EXP(-0.04807*'CU60'!N34))&lt;0,0,(27.83*(1-EXP(-0.04807*'CU60'!N34))-31.42*(EXP(-0.04807*'CU60'!N34))))</f>
        <v>27.818185580548423</v>
      </c>
      <c r="O54" s="2">
        <f>IF(27.83*(1-EXP(-0.04807*'CU60'!O34))-31.42*(EXP(-0.04807*'CU60'!O34))&lt;0,0,(27.83*(1-EXP(-0.04807*'CU60'!O34))-31.42*(EXP(-0.04807*'CU60'!O34))))</f>
        <v>27.821979193790614</v>
      </c>
      <c r="P54" s="2">
        <f>IF(27.83*(1-EXP(-0.04807*'CU60'!P34))-31.42*(EXP(-0.04807*'CU60'!P34))&lt;0,0,(27.83*(1-EXP(-0.04807*'CU60'!P34))-31.42*(EXP(-0.04807*'CU60'!P34))))</f>
        <v>27.82455467680725</v>
      </c>
      <c r="Q54" s="2">
        <f>IF(27.83*(1-EXP(-0.04807*'CU60'!Q34))-31.42*(EXP(-0.04807*'CU60'!Q34))&lt;0,0,(27.83*(1-EXP(-0.04807*'CU60'!Q34))-31.42*(EXP(-0.04807*'CU60'!Q34))))</f>
        <v>27.82630317153919</v>
      </c>
      <c r="R54" s="2">
        <f>IF(27.83*(1-EXP(-0.04807*'CU60'!R34))-31.42*(EXP(-0.04807*'CU60'!R34))&lt;0,0,(27.83*(1-EXP(-0.04807*'CU60'!R34))-31.42*(EXP(-0.04807*'CU60'!R34))))</f>
        <v>27.82749022414559</v>
      </c>
      <c r="S54" s="2">
        <f>IF(27.83*(1-EXP(-0.04807*'CU60'!S34))-31.42*(EXP(-0.04807*'CU60'!S34))&lt;0,0,(27.83*(1-EXP(-0.04807*'CU60'!S34))-31.42*(EXP(-0.04807*'CU60'!S34))))</f>
        <v>27.82829611384294</v>
      </c>
      <c r="T54" s="2">
        <f>IF(27.83*(1-EXP(-0.04807*'CU60'!T34))-31.42*(EXP(-0.04807*'CU60'!T34))&lt;0,0,(27.83*(1-EXP(-0.04807*'CU60'!T34))-31.42*(EXP(-0.04807*'CU60'!T34))))</f>
        <v>27.828843232143175</v>
      </c>
      <c r="U54" s="2">
        <f>IF(27.83*(1-EXP(-0.04807*'CU60'!U34))-31.42*(EXP(-0.04807*'CU60'!U34))&lt;0,0,(27.83*(1-EXP(-0.04807*'CU60'!U34))-31.42*(EXP(-0.04807*'CU60'!U34))))</f>
        <v>27.82921467061104</v>
      </c>
      <c r="V54" s="2">
        <f>IF(27.83*(1-EXP(-0.04807*'CU60'!V34))-31.42*(EXP(-0.04807*'CU60'!V34))&lt;0,0,(27.83*(1-EXP(-0.04807*'CU60'!V34))-31.42*(EXP(-0.04807*'CU60'!V34))))</f>
        <v>27.829466840087637</v>
      </c>
      <c r="W54" s="2">
        <f>IF(27.83*(1-EXP(-0.04807*'CU60'!W34))-31.42*(EXP(-0.04807*'CU60'!W34))&lt;0,0,(27.83*(1-EXP(-0.04807*'CU60'!W34))-31.42*(EXP(-0.04807*'CU60'!W34))))</f>
        <v>27.829754264012028</v>
      </c>
      <c r="X54" s="2">
        <f>IF(27.83*(1-EXP(-0.04807*'CU60'!X34))-31.42*(EXP(-0.04807*'CU60'!X34))&lt;0,0,(27.83*(1-EXP(-0.04807*'CU60'!X34))-31.42*(EXP(-0.04807*'CU60'!X34))))</f>
        <v>27.829923107199814</v>
      </c>
    </row>
    <row r="55" spans="2:24" ht="14.25">
      <c r="B55" s="2">
        <f>IF(27.83*(1-EXP(-0.04807*'CU60'!B35))-31.42*(EXP(-0.04807*'CU60'!B35))&lt;0,0,(27.83*(1-EXP(-0.04807*'CU60'!B35))-31.42*(EXP(-0.04807*'CU60'!B35))))</f>
        <v>21.231620909706905</v>
      </c>
      <c r="C55" s="2">
        <f>IF(27.83*(1-EXP(-0.04807*'CU60'!C35))-31.42*(EXP(-0.04807*'CU60'!C35))&lt;0,0,(27.83*(1-EXP(-0.04807*'CU60'!C35))-31.42*(EXP(-0.04807*'CU60'!C35))))</f>
        <v>27.095171196300132</v>
      </c>
      <c r="D55" s="2">
        <f>IF(27.83*(1-EXP(-0.04807*'CU60'!D35))-31.42*(EXP(-0.04807*'CU60'!D35))&lt;0,0,(27.83*(1-EXP(-0.04807*'CU60'!D35))-31.42*(EXP(-0.04807*'CU60'!D35))))</f>
        <v>27.52458825477676</v>
      </c>
      <c r="E55" s="2">
        <f>IF(27.83*(1-EXP(-0.04807*'CU60'!E35))-31.42*(EXP(-0.04807*'CU60'!E35))&lt;0,0,(27.83*(1-EXP(-0.04807*'CU60'!E35))-31.42*(EXP(-0.04807*'CU60'!E35))))</f>
        <v>27.633104624302444</v>
      </c>
      <c r="F55" s="2">
        <f>IF(27.83*(1-EXP(-0.04807*'CU60'!F35))-31.42*(EXP(-0.04807*'CU60'!F35))&lt;0,0,(27.83*(1-EXP(-0.04807*'CU60'!F35))-31.42*(EXP(-0.04807*'CU60'!F35))))</f>
        <v>27.703063856981842</v>
      </c>
      <c r="G55" s="2">
        <f>IF(27.83*(1-EXP(-0.04807*'CU60'!G35))-31.42*(EXP(-0.04807*'CU60'!G35))&lt;0,0,(27.83*(1-EXP(-0.04807*'CU60'!G35))-31.42*(EXP(-0.04807*'CU60'!G35))))</f>
        <v>27.748165755050156</v>
      </c>
      <c r="H55" s="2">
        <f>IF(27.83*(1-EXP(-0.04807*'CU60'!H35))-31.42*(EXP(-0.04807*'CU60'!H35))&lt;0,0,(27.83*(1-EXP(-0.04807*'CU60'!H35))-31.42*(EXP(-0.04807*'CU60'!H35))))</f>
        <v>27.777242420580293</v>
      </c>
      <c r="I55" s="2">
        <f>IF(27.83*(1-EXP(-0.04807*'CU60'!I35))-31.42*(EXP(-0.04807*'CU60'!I35))&lt;0,0,(27.83*(1-EXP(-0.04807*'CU60'!I35))-31.42*(EXP(-0.04807*'CU60'!I35))))</f>
        <v>27.795987806352557</v>
      </c>
      <c r="J55" s="2">
        <f>IF(27.83*(1-EXP(-0.04807*'CU60'!J35))-31.42*(EXP(-0.04807*'CU60'!J35))&lt;0,0,(27.83*(1-EXP(-0.04807*'CU60'!J35))-31.42*(EXP(-0.04807*'CU60'!J35))))</f>
        <v>27.80807273704678</v>
      </c>
      <c r="K55" s="2">
        <f>IF(27.83*(1-EXP(-0.04807*'CU60'!K35))-31.42*(EXP(-0.04807*'CU60'!K35))&lt;0,0,(27.83*(1-EXP(-0.04807*'CU60'!K35))-31.42*(EXP(-0.04807*'CU60'!K35))))</f>
        <v>27.815863750347788</v>
      </c>
      <c r="L55" s="2">
        <f>IF(27.83*(1-EXP(-0.04807*'CU60'!L35))-31.42*(EXP(-0.04807*'CU60'!L35))&lt;0,0,(27.83*(1-EXP(-0.04807*'CU60'!L35))-31.42*(EXP(-0.04807*'CU60'!L35))))</f>
        <v>27.820886525388236</v>
      </c>
      <c r="M55" s="2">
        <f>IF(27.83*(1-EXP(-0.04807*'CU60'!M35))-31.42*(EXP(-0.04807*'CU60'!M35))&lt;0,0,(27.83*(1-EXP(-0.04807*'CU60'!M35))-31.42*(EXP(-0.04807*'CU60'!M35))))</f>
        <v>27.82412464963886</v>
      </c>
      <c r="N55" s="2">
        <f>IF(27.83*(1-EXP(-0.04807*'CU60'!N35))-31.42*(EXP(-0.04807*'CU60'!N35))&lt;0,0,(27.83*(1-EXP(-0.04807*'CU60'!N35))-31.42*(EXP(-0.04807*'CU60'!N35))))</f>
        <v>27.826212230423994</v>
      </c>
      <c r="O55" s="2">
        <f>IF(27.83*(1-EXP(-0.04807*'CU60'!O35))-31.42*(EXP(-0.04807*'CU60'!O35))&lt;0,0,(27.83*(1-EXP(-0.04807*'CU60'!O35))-31.42*(EXP(-0.04807*'CU60'!O35))))</f>
        <v>27.827558069310076</v>
      </c>
      <c r="P55" s="2">
        <f>IF(27.83*(1-EXP(-0.04807*'CU60'!P35))-31.42*(EXP(-0.04807*'CU60'!P35))&lt;0,0,(27.83*(1-EXP(-0.04807*'CU60'!P35))-31.42*(EXP(-0.04807*'CU60'!P35))))</f>
        <v>27.828425715879824</v>
      </c>
      <c r="Q55" s="2">
        <f>IF(27.83*(1-EXP(-0.04807*'CU60'!Q35))-31.42*(EXP(-0.04807*'CU60'!Q35))&lt;0,0,(27.83*(1-EXP(-0.04807*'CU60'!Q35))-31.42*(EXP(-0.04807*'CU60'!Q35))))</f>
        <v>27.82898507746298</v>
      </c>
      <c r="R55" s="2">
        <f>IF(27.83*(1-EXP(-0.04807*'CU60'!R35))-31.42*(EXP(-0.04807*'CU60'!R35))&lt;0,0,(27.83*(1-EXP(-0.04807*'CU60'!R35))-31.42*(EXP(-0.04807*'CU60'!R35))))</f>
        <v>27.829345691325383</v>
      </c>
      <c r="S55" s="2">
        <f>IF(27.83*(1-EXP(-0.04807*'CU60'!S35))-31.42*(EXP(-0.04807*'CU60'!S35))&lt;0,0,(27.83*(1-EXP(-0.04807*'CU60'!S35))-31.42*(EXP(-0.04807*'CU60'!S35))))</f>
        <v>27.82957817485959</v>
      </c>
      <c r="T55" s="2">
        <f>IF(27.83*(1-EXP(-0.04807*'CU60'!T35))-31.42*(EXP(-0.04807*'CU60'!T35))&lt;0,0,(27.83*(1-EXP(-0.04807*'CU60'!T35))-31.42*(EXP(-0.04807*'CU60'!T35))))</f>
        <v>27.82972805427166</v>
      </c>
      <c r="U55" s="2">
        <f>IF(27.83*(1-EXP(-0.04807*'CU60'!U35))-31.42*(EXP(-0.04807*'CU60'!U35))&lt;0,0,(27.83*(1-EXP(-0.04807*'CU60'!U35))-31.42*(EXP(-0.04807*'CU60'!U35))))</f>
        <v>27.829824679773488</v>
      </c>
      <c r="V55" s="2">
        <f>IF(27.83*(1-EXP(-0.04807*'CU60'!V35))-31.42*(EXP(-0.04807*'CU60'!V35))&lt;0,0,(27.83*(1-EXP(-0.04807*'CU60'!V35))-31.42*(EXP(-0.04807*'CU60'!V35))))</f>
        <v>27.82988697310301</v>
      </c>
      <c r="W55" s="2">
        <f>IF(27.83*(1-EXP(-0.04807*'CU60'!W35))-31.42*(EXP(-0.04807*'CU60'!W35))&lt;0,0,(27.83*(1-EXP(-0.04807*'CU60'!W35))-31.42*(EXP(-0.04807*'CU60'!W35))))</f>
        <v>27.829953023423016</v>
      </c>
      <c r="X55" s="2">
        <f>IF(27.83*(1-EXP(-0.04807*'CU60'!X35))-31.42*(EXP(-0.04807*'CU60'!X35))&lt;0,0,(27.83*(1-EXP(-0.04807*'CU60'!X35))-31.42*(EXP(-0.04807*'CU60'!X35))))</f>
        <v>27.829987412754196</v>
      </c>
    </row>
    <row r="56" spans="2:24" ht="14.25">
      <c r="B56" s="2">
        <f>IF(27.83*(1-EXP(-0.04807*'CU60'!B36))-31.42*(EXP(-0.04807*'CU60'!B36))&lt;0,0,(27.83*(1-EXP(-0.04807*'CU60'!B36))-31.42*(EXP(-0.04807*'CU60'!B36))))</f>
        <v>22.73483816888482</v>
      </c>
      <c r="C56" s="2">
        <f>IF(27.83*(1-EXP(-0.04807*'CU60'!C36))-31.42*(EXP(-0.04807*'CU60'!C36))&lt;0,0,(27.83*(1-EXP(-0.04807*'CU60'!C36))-31.42*(EXP(-0.04807*'CU60'!C36))))</f>
        <v>27.391845163118095</v>
      </c>
      <c r="D56" s="2">
        <f>IF(27.83*(1-EXP(-0.04807*'CU60'!D36))-31.42*(EXP(-0.04807*'CU60'!D36))&lt;0,0,(27.83*(1-EXP(-0.04807*'CU60'!D36))-31.42*(EXP(-0.04807*'CU60'!D36))))</f>
        <v>27.66578400297078</v>
      </c>
      <c r="E56" s="2">
        <f>IF(27.83*(1-EXP(-0.04807*'CU60'!E36))-31.42*(EXP(-0.04807*'CU60'!E36))&lt;0,0,(27.83*(1-EXP(-0.04807*'CU60'!E36))-31.42*(EXP(-0.04807*'CU60'!E36))))</f>
        <v>27.729466827657024</v>
      </c>
      <c r="F56" s="2">
        <f>IF(27.83*(1-EXP(-0.04807*'CU60'!F36))-31.42*(EXP(-0.04807*'CU60'!F36))&lt;0,0,(27.83*(1-EXP(-0.04807*'CU60'!F36))-31.42*(EXP(-0.04807*'CU60'!F36))))</f>
        <v>27.768453506819167</v>
      </c>
      <c r="G56" s="2">
        <f>IF(27.83*(1-EXP(-0.04807*'CU60'!G36))-31.42*(EXP(-0.04807*'CU60'!G36))&lt;0,0,(27.83*(1-EXP(-0.04807*'CU60'!G36))-31.42*(EXP(-0.04807*'CU60'!G36))))</f>
        <v>27.792321184793263</v>
      </c>
      <c r="H56" s="2">
        <f>IF(27.83*(1-EXP(-0.04807*'CU60'!H36))-31.42*(EXP(-0.04807*'CU60'!H36))&lt;0,0,(27.83*(1-EXP(-0.04807*'CU60'!H36))-31.42*(EXP(-0.04807*'CU60'!H36))))</f>
        <v>27.806932997446136</v>
      </c>
      <c r="I56" s="2">
        <f>IF(27.83*(1-EXP(-0.04807*'CU60'!I36))-31.42*(EXP(-0.04807*'CU60'!I36))&lt;0,0,(27.83*(1-EXP(-0.04807*'CU60'!I36))-31.42*(EXP(-0.04807*'CU60'!I36))))</f>
        <v>27.815878361516933</v>
      </c>
      <c r="J56" s="2">
        <f>IF(27.83*(1-EXP(-0.04807*'CU60'!J36))-31.42*(EXP(-0.04807*'CU60'!J36))&lt;0,0,(27.83*(1-EXP(-0.04807*'CU60'!J36))-31.42*(EXP(-0.04807*'CU60'!J36))))</f>
        <v>27.821354720970753</v>
      </c>
      <c r="K56" s="2">
        <f>IF(27.83*(1-EXP(-0.04807*'CU60'!K36))-31.42*(EXP(-0.04807*'CU60'!K36))&lt;0,0,(27.83*(1-EXP(-0.04807*'CU60'!K36))-31.42*(EXP(-0.04807*'CU60'!K36))))</f>
        <v>27.82470735286255</v>
      </c>
      <c r="L56" s="2">
        <f>IF(27.83*(1-EXP(-0.04807*'CU60'!L36))-31.42*(EXP(-0.04807*'CU60'!L36))&lt;0,0,(27.83*(1-EXP(-0.04807*'CU60'!L36))-31.42*(EXP(-0.04807*'CU60'!L36))))</f>
        <v>27.826759836943744</v>
      </c>
      <c r="M56" s="2">
        <f>IF(27.83*(1-EXP(-0.04807*'CU60'!M36))-31.42*(EXP(-0.04807*'CU60'!M36))&lt;0,0,(27.83*(1-EXP(-0.04807*'CU60'!M36))-31.42*(EXP(-0.04807*'CU60'!M36))))</f>
        <v>27.828016369435094</v>
      </c>
      <c r="N56" s="2">
        <f>IF(27.83*(1-EXP(-0.04807*'CU60'!N36))-31.42*(EXP(-0.04807*'CU60'!N36))&lt;0,0,(27.83*(1-EXP(-0.04807*'CU60'!N36))-31.42*(EXP(-0.04807*'CU60'!N36))))</f>
        <v>27.82878561968959</v>
      </c>
      <c r="O56" s="2">
        <f>IF(27.83*(1-EXP(-0.04807*'CU60'!O36))-31.42*(EXP(-0.04807*'CU60'!O36))&lt;0,0,(27.83*(1-EXP(-0.04807*'CU60'!O36))-31.42*(EXP(-0.04807*'CU60'!O36))))</f>
        <v>27.82925655534634</v>
      </c>
      <c r="P56" s="2">
        <f>IF(27.83*(1-EXP(-0.04807*'CU60'!P36))-31.42*(EXP(-0.04807*'CU60'!P36))&lt;0,0,(27.83*(1-EXP(-0.04807*'CU60'!P36))-31.42*(EXP(-0.04807*'CU60'!P36))))</f>
        <v>27.829544862553917</v>
      </c>
      <c r="Q56" s="2">
        <f>IF(27.83*(1-EXP(-0.04807*'CU60'!Q36))-31.42*(EXP(-0.04807*'CU60'!Q36))&lt;0,0,(27.83*(1-EXP(-0.04807*'CU60'!Q36))-31.42*(EXP(-0.04807*'CU60'!Q36))))</f>
        <v>27.829721364470366</v>
      </c>
      <c r="R56" s="2">
        <f>IF(27.83*(1-EXP(-0.04807*'CU60'!R36))-31.42*(EXP(-0.04807*'CU60'!R36))&lt;0,0,(27.83*(1-EXP(-0.04807*'CU60'!R36))-31.42*(EXP(-0.04807*'CU60'!R36))))</f>
        <v>27.82982941909297</v>
      </c>
      <c r="S56" s="2">
        <f>IF(27.83*(1-EXP(-0.04807*'CU60'!S36))-31.42*(EXP(-0.04807*'CU60'!S36))&lt;0,0,(27.83*(1-EXP(-0.04807*'CU60'!S36))-31.42*(EXP(-0.04807*'CU60'!S36))))</f>
        <v>27.829895570224366</v>
      </c>
      <c r="T56" s="2">
        <f>IF(27.83*(1-EXP(-0.04807*'CU60'!T36))-31.42*(EXP(-0.04807*'CU60'!T36))&lt;0,0,(27.83*(1-EXP(-0.04807*'CU60'!T36))-31.42*(EXP(-0.04807*'CU60'!T36))))</f>
        <v>27.829936068002986</v>
      </c>
      <c r="U56" s="2">
        <f>IF(27.83*(1-EXP(-0.04807*'CU60'!U36))-31.42*(EXP(-0.04807*'CU60'!U36))&lt;0,0,(27.83*(1-EXP(-0.04807*'CU60'!U36))-31.42*(EXP(-0.04807*'CU60'!U36))))</f>
        <v>27.829960860777327</v>
      </c>
      <c r="V56" s="2">
        <f>IF(27.83*(1-EXP(-0.04807*'CU60'!V36))-31.42*(EXP(-0.04807*'CU60'!V36))&lt;0,0,(27.83*(1-EXP(-0.04807*'CU60'!V36))-31.42*(EXP(-0.04807*'CU60'!V36))))</f>
        <v>27.82997603893476</v>
      </c>
      <c r="W56" s="2">
        <f>IF(27.83*(1-EXP(-0.04807*'CU60'!W36))-31.42*(EXP(-0.04807*'CU60'!W36))&lt;0,0,(27.83*(1-EXP(-0.04807*'CU60'!W36))-31.42*(EXP(-0.04807*'CU60'!W36))))</f>
        <v>27.829991019635326</v>
      </c>
      <c r="X56" s="2">
        <f>IF(27.83*(1-EXP(-0.04807*'CU60'!X36))-31.42*(EXP(-0.04807*'CU60'!X36))&lt;0,0,(27.83*(1-EXP(-0.04807*'CU60'!X36))-31.42*(EXP(-0.04807*'CU60'!X36))))</f>
        <v>27.829997939485146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</v>
      </c>
      <c r="C62" s="35">
        <f>C45*AreaUnderNormalCurve!$C$4</f>
        <v>0</v>
      </c>
      <c r="D62" s="35">
        <f>D45*AreaUnderNormalCurve!$C$4</f>
        <v>0</v>
      </c>
      <c r="E62" s="35">
        <f>E45*AreaUnderNormalCurve!$C$4</f>
        <v>0</v>
      </c>
      <c r="F62" s="35">
        <f>F45*AreaUnderNormalCurve!$C$4</f>
        <v>0</v>
      </c>
      <c r="G62" s="35">
        <f>G45*AreaUnderNormalCurve!$C$4</f>
        <v>0</v>
      </c>
      <c r="H62" s="35">
        <f>H45*AreaUnderNormalCurve!$C$4</f>
        <v>0</v>
      </c>
      <c r="I62" s="35">
        <f>I45*AreaUnderNormalCurve!$C$4</f>
        <v>0</v>
      </c>
      <c r="J62" s="35">
        <f>J45*AreaUnderNormalCurve!$C$4</f>
        <v>0</v>
      </c>
      <c r="K62" s="35">
        <f>K45*AreaUnderNormalCurve!$C$4</f>
        <v>0</v>
      </c>
      <c r="L62" s="35">
        <f>L45*AreaUnderNormalCurve!$C$4</f>
        <v>0</v>
      </c>
      <c r="M62" s="35">
        <f>M45*AreaUnderNormalCurve!$C$4</f>
        <v>0</v>
      </c>
      <c r="N62" s="35">
        <f>N45*AreaUnderNormalCurve!$C$4</f>
        <v>0</v>
      </c>
      <c r="O62" s="35">
        <f>O45*AreaUnderNormalCurve!$C$4</f>
        <v>0</v>
      </c>
      <c r="P62" s="35">
        <f>P45*AreaUnderNormalCurve!$C$4</f>
        <v>0</v>
      </c>
      <c r="Q62" s="35">
        <f>Q45*AreaUnderNormalCurve!$C$4</f>
        <v>0</v>
      </c>
      <c r="R62" s="35">
        <f>R45*AreaUnderNormalCurve!$C$4</f>
        <v>0</v>
      </c>
      <c r="S62" s="35">
        <f>S45*AreaUnderNormalCurve!$C$4</f>
        <v>0</v>
      </c>
      <c r="T62" s="35">
        <f>T45*AreaUnderNormalCurve!$C$4</f>
        <v>0</v>
      </c>
      <c r="U62" s="35">
        <f>U45*AreaUnderNormalCurve!$C$4</f>
        <v>0</v>
      </c>
      <c r="V62" s="35">
        <f>V45*AreaUnderNormalCurve!$C$4</f>
        <v>0</v>
      </c>
      <c r="W62" s="35">
        <f>W45*AreaUnderNormalCurve!$C$4</f>
        <v>0</v>
      </c>
      <c r="X62" s="35">
        <f>X45*AreaUnderNormalCurve!$C$4</f>
        <v>0</v>
      </c>
    </row>
    <row r="63" spans="1:24" ht="14.25">
      <c r="A63" s="16"/>
      <c r="B63" s="35">
        <f>B46*AreaUnderNormalCurve!$C$5</f>
        <v>0</v>
      </c>
      <c r="C63" s="35">
        <f>C46*AreaUnderNormalCurve!$C$5</f>
        <v>0</v>
      </c>
      <c r="D63" s="35">
        <f>D46*AreaUnderNormalCurve!$C$5</f>
        <v>0</v>
      </c>
      <c r="E63" s="35">
        <f>E46*AreaUnderNormalCurve!$C$5</f>
        <v>0</v>
      </c>
      <c r="F63" s="35">
        <f>F46*AreaUnderNormalCurve!$C$5</f>
        <v>0</v>
      </c>
      <c r="G63" s="35">
        <f>G46*AreaUnderNormalCurve!$C$5</f>
        <v>0</v>
      </c>
      <c r="H63" s="35">
        <f>H46*AreaUnderNormalCurve!$C$5</f>
        <v>0</v>
      </c>
      <c r="I63" s="35">
        <f>I46*AreaUnderNormalCurve!$C$5</f>
        <v>0</v>
      </c>
      <c r="J63" s="35">
        <f>J46*AreaUnderNormalCurve!$C$5</f>
        <v>0</v>
      </c>
      <c r="K63" s="35">
        <f>K46*AreaUnderNormalCurve!$C$5</f>
        <v>0</v>
      </c>
      <c r="L63" s="35">
        <f>L46*AreaUnderNormalCurve!$C$5</f>
        <v>0</v>
      </c>
      <c r="M63" s="35">
        <f>M46*AreaUnderNormalCurve!$C$5</f>
        <v>0</v>
      </c>
      <c r="N63" s="35">
        <f>N46*AreaUnderNormalCurve!$C$5</f>
        <v>0</v>
      </c>
      <c r="O63" s="35">
        <f>O46*AreaUnderNormalCurve!$C$5</f>
        <v>0</v>
      </c>
      <c r="P63" s="35">
        <f>P46*AreaUnderNormalCurve!$C$5</f>
        <v>0</v>
      </c>
      <c r="Q63" s="35">
        <f>Q46*AreaUnderNormalCurve!$C$5</f>
        <v>0</v>
      </c>
      <c r="R63" s="35">
        <f>R46*AreaUnderNormalCurve!$C$5</f>
        <v>0</v>
      </c>
      <c r="S63" s="35">
        <f>S46*AreaUnderNormalCurve!$C$5</f>
        <v>0</v>
      </c>
      <c r="T63" s="35">
        <f>T46*AreaUnderNormalCurve!$C$5</f>
        <v>0</v>
      </c>
      <c r="U63" s="35">
        <f>U46*AreaUnderNormalCurve!$C$5</f>
        <v>0</v>
      </c>
      <c r="V63" s="35">
        <f>V46*AreaUnderNormalCurve!$C$5</f>
        <v>0</v>
      </c>
      <c r="W63" s="35">
        <f>W46*AreaUnderNormalCurve!$C$5</f>
        <v>0</v>
      </c>
      <c r="X63" s="35">
        <f>X46*AreaUnderNormalCurve!$C$5</f>
        <v>0</v>
      </c>
    </row>
    <row r="64" spans="1:24" ht="14.25">
      <c r="A64" s="16"/>
      <c r="B64" s="35">
        <f>B47*AreaUnderNormalCurve!$C$6</f>
        <v>0</v>
      </c>
      <c r="C64" s="35">
        <f>C47*AreaUnderNormalCurve!$C$6</f>
        <v>0</v>
      </c>
      <c r="D64" s="35">
        <f>D47*AreaUnderNormalCurve!$C$6</f>
        <v>0</v>
      </c>
      <c r="E64" s="35">
        <f>E47*AreaUnderNormalCurve!$C$6</f>
        <v>0</v>
      </c>
      <c r="F64" s="35">
        <f>F47*AreaUnderNormalCurve!$C$6</f>
        <v>0</v>
      </c>
      <c r="G64" s="35">
        <f>G47*AreaUnderNormalCurve!$C$6</f>
        <v>0</v>
      </c>
      <c r="H64" s="35">
        <f>H47*AreaUnderNormalCurve!$C$6</f>
        <v>0</v>
      </c>
      <c r="I64" s="35">
        <f>I47*AreaUnderNormalCurve!$C$6</f>
        <v>0</v>
      </c>
      <c r="J64" s="35">
        <f>J47*AreaUnderNormalCurve!$C$6</f>
        <v>0</v>
      </c>
      <c r="K64" s="35">
        <f>K47*AreaUnderNormalCurve!$C$6</f>
        <v>0</v>
      </c>
      <c r="L64" s="35">
        <f>L47*AreaUnderNormalCurve!$C$6</f>
        <v>0</v>
      </c>
      <c r="M64" s="35">
        <f>M47*AreaUnderNormalCurve!$C$6</f>
        <v>0</v>
      </c>
      <c r="N64" s="35">
        <f>N47*AreaUnderNormalCurve!$C$6</f>
        <v>0</v>
      </c>
      <c r="O64" s="35">
        <f>O47*AreaUnderNormalCurve!$C$6</f>
        <v>0</v>
      </c>
      <c r="P64" s="35">
        <f>P47*AreaUnderNormalCurve!$C$6</f>
        <v>0</v>
      </c>
      <c r="Q64" s="35">
        <f>Q47*AreaUnderNormalCurve!$C$6</f>
        <v>0</v>
      </c>
      <c r="R64" s="35">
        <f>R47*AreaUnderNormalCurve!$C$6</f>
        <v>0</v>
      </c>
      <c r="S64" s="35">
        <f>S47*AreaUnderNormalCurve!$C$6</f>
        <v>0</v>
      </c>
      <c r="T64" s="35">
        <f>T47*AreaUnderNormalCurve!$C$6</f>
        <v>0</v>
      </c>
      <c r="U64" s="35">
        <f>U47*AreaUnderNormalCurve!$C$6</f>
        <v>0</v>
      </c>
      <c r="V64" s="35">
        <f>V47*AreaUnderNormalCurve!$C$6</f>
        <v>0.005430587458774555</v>
      </c>
      <c r="W64" s="35">
        <f>W47*AreaUnderNormalCurve!$C$6</f>
        <v>0.06580325062799915</v>
      </c>
      <c r="X64" s="35">
        <f>X47*AreaUnderNormalCurve!$C$6</f>
        <v>0.15081544864351953</v>
      </c>
    </row>
    <row r="65" spans="1:24" ht="14.25">
      <c r="A65" s="16"/>
      <c r="B65" s="35">
        <f>B48*AreaUnderNormalCurve!$C$7</f>
        <v>0</v>
      </c>
      <c r="C65" s="35">
        <f>C48*AreaUnderNormalCurve!$C$7</f>
        <v>0.037471950157450806</v>
      </c>
      <c r="D65" s="35">
        <f>D48*AreaUnderNormalCurve!$C$7</f>
        <v>0.3969485874378889</v>
      </c>
      <c r="E65" s="35">
        <f>E48*AreaUnderNormalCurve!$C$7</f>
        <v>0.5569521646586296</v>
      </c>
      <c r="F65" s="35">
        <f>F48*AreaUnderNormalCurve!$C$7</f>
        <v>0.7050915255762044</v>
      </c>
      <c r="G65" s="35">
        <f>G48*AreaUnderNormalCurve!$C$7</f>
        <v>0.8422463982000299</v>
      </c>
      <c r="H65" s="35">
        <f>H48*AreaUnderNormalCurve!$C$7</f>
        <v>0.9692312789767522</v>
      </c>
      <c r="I65" s="35">
        <f>I48*AreaUnderNormalCurve!$C$7</f>
        <v>1.0868002696906633</v>
      </c>
      <c r="J65" s="35">
        <f>J48*AreaUnderNormalCurve!$C$7</f>
        <v>1.195651555709445</v>
      </c>
      <c r="K65" s="35">
        <f>K48*AreaUnderNormalCurve!$C$7</f>
        <v>1.2964315521693497</v>
      </c>
      <c r="L65" s="35">
        <f>L48*AreaUnderNormalCurve!$C$7</f>
        <v>1.3897387427220267</v>
      </c>
      <c r="M65" s="35">
        <f>M48*AreaUnderNormalCurve!$C$7</f>
        <v>1.4761272336394409</v>
      </c>
      <c r="N65" s="35">
        <f>N48*AreaUnderNormalCurve!$C$7</f>
        <v>1.556110044383003</v>
      </c>
      <c r="O65" s="35">
        <f>O48*AreaUnderNormalCurve!$C$7</f>
        <v>1.6301621541779996</v>
      </c>
      <c r="P65" s="35">
        <f>P48*AreaUnderNormalCurve!$C$7</f>
        <v>1.6987233226854679</v>
      </c>
      <c r="Q65" s="35">
        <f>Q48*AreaUnderNormalCurve!$C$7</f>
        <v>1.7622007015221055</v>
      </c>
      <c r="R65" s="35">
        <f>R48*AreaUnderNormalCurve!$C$7</f>
        <v>1.8209712521367918</v>
      </c>
      <c r="S65" s="35">
        <f>S48*AreaUnderNormalCurve!$C$7</f>
        <v>1.8753839844022862</v>
      </c>
      <c r="T65" s="35">
        <f>T48*AreaUnderNormalCurve!$C$7</f>
        <v>1.9257620292160522</v>
      </c>
      <c r="U65" s="35">
        <f>U48*AreaUnderNormalCurve!$C$7</f>
        <v>1.9724045574183577</v>
      </c>
      <c r="V65" s="35">
        <f>V48*AreaUnderNormalCurve!$C$7</f>
        <v>2.015588556423187</v>
      </c>
      <c r="W65" s="35">
        <f>W48*AreaUnderNormalCurve!$C$7</f>
        <v>2.0925877467621516</v>
      </c>
      <c r="X65" s="35">
        <f>X48*AreaUnderNormalCurve!$C$7</f>
        <v>2.187969664062245</v>
      </c>
    </row>
    <row r="66" spans="1:24" ht="14.25">
      <c r="A66" s="16"/>
      <c r="B66" s="35">
        <f>B49*AreaUnderNormalCurve!$C$8</f>
        <v>0</v>
      </c>
      <c r="C66" s="35">
        <f>C49*AreaUnderNormalCurve!$C$8</f>
        <v>1.7207403686895382</v>
      </c>
      <c r="D66" s="35">
        <f>D49*AreaUnderNormalCurve!$C$8</f>
        <v>2.277154193485935</v>
      </c>
      <c r="E66" s="35">
        <f>E49*AreaUnderNormalCurve!$C$8</f>
        <v>2.5060279705081245</v>
      </c>
      <c r="F66" s="35">
        <f>F49*AreaUnderNormalCurve!$C$8</f>
        <v>2.7072525159354073</v>
      </c>
      <c r="G66" s="35">
        <f>G49*AreaUnderNormalCurve!$C$8</f>
        <v>2.88416801149474</v>
      </c>
      <c r="H66" s="35">
        <f>H49*AreaUnderNormalCurve!$C$8</f>
        <v>3.0397111262899217</v>
      </c>
      <c r="I66" s="35">
        <f>I49*AreaUnderNormalCurve!$C$8</f>
        <v>3.1764637633819786</v>
      </c>
      <c r="J66" s="35">
        <f>J49*AreaUnderNormalCurve!$C$8</f>
        <v>3.296695917510164</v>
      </c>
      <c r="K66" s="35">
        <f>K49*AreaUnderNormalCurve!$C$8</f>
        <v>3.402403355360684</v>
      </c>
      <c r="L66" s="35">
        <f>L49*AreaUnderNormalCurve!$C$8</f>
        <v>3.495340743848365</v>
      </c>
      <c r="M66" s="35">
        <f>M49*AreaUnderNormalCurve!$C$8</f>
        <v>3.5770507763166925</v>
      </c>
      <c r="N66" s="35">
        <f>N49*AreaUnderNormalCurve!$C$8</f>
        <v>3.64888978013011</v>
      </c>
      <c r="O66" s="35">
        <f>O49*AreaUnderNormalCurve!$C$8</f>
        <v>3.712050230725994</v>
      </c>
      <c r="P66" s="35">
        <f>P49*AreaUnderNormalCurve!$C$8</f>
        <v>3.76758054584334</v>
      </c>
      <c r="Q66" s="35">
        <f>Q49*AreaUnderNormalCurve!$C$8</f>
        <v>3.8164024884979506</v>
      </c>
      <c r="R66" s="35">
        <f>R49*AreaUnderNormalCurve!$C$8</f>
        <v>3.859326467580966</v>
      </c>
      <c r="S66" s="35">
        <f>S49*AreaUnderNormalCurve!$C$8</f>
        <v>3.8970649900595484</v>
      </c>
      <c r="T66" s="35">
        <f>T49*AreaUnderNormalCurve!$C$8</f>
        <v>3.9302444880765437</v>
      </c>
      <c r="U66" s="35">
        <f>U49*AreaUnderNormalCurve!$C$8</f>
        <v>3.959415717270389</v>
      </c>
      <c r="V66" s="35">
        <f>V49*AreaUnderNormalCurve!$C$8</f>
        <v>3.9850628989198515</v>
      </c>
      <c r="W66" s="35">
        <f>W49*AreaUnderNormalCurve!$C$8</f>
        <v>4.027436588235858</v>
      </c>
      <c r="X66" s="35">
        <f>X49*AreaUnderNormalCurve!$C$8</f>
        <v>4.073663719533752</v>
      </c>
    </row>
    <row r="67" spans="1:24" ht="14.25">
      <c r="A67" s="16"/>
      <c r="B67" s="35">
        <f>B50*AreaUnderNormalCurve!$C$9</f>
        <v>0.7268533635648765</v>
      </c>
      <c r="C67" s="35">
        <f>C50*AreaUnderNormalCurve!$C$9</f>
        <v>3.4624302246393652</v>
      </c>
      <c r="D67" s="35">
        <f>D50*AreaUnderNormalCurve!$C$9</f>
        <v>4.028059752359441</v>
      </c>
      <c r="E67" s="35">
        <f>E50*AreaUnderNormalCurve!$C$9</f>
        <v>4.242931963635862</v>
      </c>
      <c r="F67" s="35">
        <f>F50*AreaUnderNormalCurve!$C$9</f>
        <v>4.4223265427026615</v>
      </c>
      <c r="G67" s="35">
        <f>G50*AreaUnderNormalCurve!$C$9</f>
        <v>4.572101214854908</v>
      </c>
      <c r="H67" s="35">
        <f>H50*AreaUnderNormalCurve!$C$9</f>
        <v>4.697146534144961</v>
      </c>
      <c r="I67" s="35">
        <f>I50*AreaUnderNormalCurve!$C$9</f>
        <v>4.801545573392781</v>
      </c>
      <c r="J67" s="35">
        <f>J50*AreaUnderNormalCurve!$C$9</f>
        <v>4.888707247718122</v>
      </c>
      <c r="K67" s="35">
        <f>K50*AreaUnderNormalCurve!$C$9</f>
        <v>4.9614776249738215</v>
      </c>
      <c r="L67" s="35">
        <f>L50*AreaUnderNormalCurve!$C$9</f>
        <v>5.02223285767129</v>
      </c>
      <c r="M67" s="35">
        <f>M50*AreaUnderNormalCurve!$C$9</f>
        <v>5.072956770880554</v>
      </c>
      <c r="N67" s="35">
        <f>N50*AreaUnderNormalCurve!$C$9</f>
        <v>5.115305639562743</v>
      </c>
      <c r="O67" s="35">
        <f>O50*AreaUnderNormalCurve!$C$9</f>
        <v>5.150662270492665</v>
      </c>
      <c r="P67" s="35">
        <f>P50*AreaUnderNormalCurve!$C$9</f>
        <v>5.180181154694652</v>
      </c>
      <c r="Q67" s="35">
        <f>Q50*AreaUnderNormalCurve!$C$9</f>
        <v>5.204826164742621</v>
      </c>
      <c r="R67" s="35">
        <f>R50*AreaUnderNormalCurve!$C$9</f>
        <v>5.225402027844645</v>
      </c>
      <c r="S67" s="35">
        <f>S50*AreaUnderNormalCurve!$C$9</f>
        <v>5.2425806023945904</v>
      </c>
      <c r="T67" s="35">
        <f>T50*AreaUnderNormalCurve!$C$9</f>
        <v>5.256922815992376</v>
      </c>
      <c r="U67" s="35">
        <f>U50*AreaUnderNormalCurve!$C$9</f>
        <v>5.268896981269388</v>
      </c>
      <c r="V67" s="35">
        <f>V50*AreaUnderNormalCurve!$C$9</f>
        <v>5.278894087581021</v>
      </c>
      <c r="W67" s="35">
        <f>W50*AreaUnderNormalCurve!$C$9</f>
        <v>5.294208957658491</v>
      </c>
      <c r="X67" s="35">
        <f>X50*AreaUnderNormalCurve!$C$9</f>
        <v>5.308939313671657</v>
      </c>
    </row>
    <row r="68" spans="1:24" ht="14.25">
      <c r="A68" s="16"/>
      <c r="B68" s="35">
        <f>B51*AreaUnderNormalCurve!$C$10</f>
        <v>1.7753980273619785</v>
      </c>
      <c r="C68" s="35">
        <f>C51*AreaUnderNormalCurve!$C$10</f>
        <v>4.216203997149533</v>
      </c>
      <c r="D68" s="35">
        <f>D51*AreaUnderNormalCurve!$C$10</f>
        <v>4.629706763658764</v>
      </c>
      <c r="E68" s="35">
        <f>E51*AreaUnderNormalCurve!$C$10</f>
        <v>4.774680308596234</v>
      </c>
      <c r="F68" s="35">
        <f>F51*AreaUnderNormalCurve!$C$10</f>
        <v>4.8896178663027765</v>
      </c>
      <c r="G68" s="35">
        <f>G51*AreaUnderNormalCurve!$C$10</f>
        <v>4.980742368895599</v>
      </c>
      <c r="H68" s="35">
        <f>H51*AreaUnderNormalCurve!$C$10</f>
        <v>5.052987465611415</v>
      </c>
      <c r="I68" s="35">
        <f>I51*AreaUnderNormalCurve!$C$10</f>
        <v>5.110264639708046</v>
      </c>
      <c r="J68" s="35">
        <f>J51*AreaUnderNormalCurve!$C$10</f>
        <v>5.1556749834079145</v>
      </c>
      <c r="K68" s="35">
        <f>K51*AreaUnderNormalCurve!$C$10</f>
        <v>5.191677096770936</v>
      </c>
      <c r="L68" s="35">
        <f>L51*AreaUnderNormalCurve!$C$10</f>
        <v>5.220220200852474</v>
      </c>
      <c r="M68" s="35">
        <f>M51*AreaUnderNormalCurve!$C$10</f>
        <v>5.2428496721391875</v>
      </c>
      <c r="N68" s="35">
        <f>N51*AreaUnderNormalCurve!$C$10</f>
        <v>5.260790712092422</v>
      </c>
      <c r="O68" s="35">
        <f>O51*AreaUnderNormalCurve!$C$10</f>
        <v>5.275014681823106</v>
      </c>
      <c r="P68" s="35">
        <f>P51*AreaUnderNormalCurve!$C$10</f>
        <v>5.2862916933802255</v>
      </c>
      <c r="Q68" s="35">
        <f>Q51*AreaUnderNormalCurve!$C$10</f>
        <v>5.2952323050426005</v>
      </c>
      <c r="R68" s="35">
        <f>R51*AreaUnderNormalCurve!$C$10</f>
        <v>5.302320578074203</v>
      </c>
      <c r="S68" s="35">
        <f>S51*AreaUnderNormalCurve!$C$10</f>
        <v>5.307940284696959</v>
      </c>
      <c r="T68" s="35">
        <f>T51*AreaUnderNormalCurve!$C$10</f>
        <v>5.312395686229186</v>
      </c>
      <c r="U68" s="35">
        <f>U51*AreaUnderNormalCurve!$C$10</f>
        <v>5.315928006356538</v>
      </c>
      <c r="V68" s="35">
        <f>V51*AreaUnderNormalCurve!$C$10</f>
        <v>5.318728491428837</v>
      </c>
      <c r="W68" s="35">
        <f>W51*AreaUnderNormalCurve!$C$10</f>
        <v>5.322709036459202</v>
      </c>
      <c r="X68" s="35">
        <f>X51*AreaUnderNormalCurve!$C$10</f>
        <v>5.326088247306334</v>
      </c>
    </row>
    <row r="69" spans="1:24" ht="14.25">
      <c r="A69" s="16"/>
      <c r="B69" s="35">
        <f>B52*AreaUnderNormalCurve!$C$11</f>
        <v>2.0235069824913094</v>
      </c>
      <c r="C69" s="35">
        <f>C52*AreaUnderNormalCurve!$C$11</f>
        <v>3.652123765767932</v>
      </c>
      <c r="D69" s="35">
        <f>D52*AreaUnderNormalCurve!$C$11</f>
        <v>3.8772082602272087</v>
      </c>
      <c r="E69" s="35">
        <f>E52*AreaUnderNormalCurve!$C$11</f>
        <v>3.9499915539144435</v>
      </c>
      <c r="F69" s="35">
        <f>F52*AreaUnderNormalCurve!$C$11</f>
        <v>4.0047875788909115</v>
      </c>
      <c r="G69" s="35">
        <f>G52*AreaUnderNormalCurve!$C$11</f>
        <v>4.046041611253402</v>
      </c>
      <c r="H69" s="35">
        <f>H52*AreaUnderNormalCurve!$C$11</f>
        <v>4.077100345657882</v>
      </c>
      <c r="I69" s="35">
        <f>I52*AreaUnderNormalCurve!$C$11</f>
        <v>4.100483392782387</v>
      </c>
      <c r="J69" s="35">
        <f>J52*AreaUnderNormalCurve!$C$11</f>
        <v>4.118087680378472</v>
      </c>
      <c r="K69" s="35">
        <f>K52*AreaUnderNormalCurve!$C$11</f>
        <v>4.131341339754664</v>
      </c>
      <c r="L69" s="35">
        <f>L52*AreaUnderNormalCurve!$C$11</f>
        <v>4.141319561588486</v>
      </c>
      <c r="M69" s="35">
        <f>M52*AreaUnderNormalCurve!$C$11</f>
        <v>4.148831819761034</v>
      </c>
      <c r="N69" s="35">
        <f>N52*AreaUnderNormalCurve!$C$11</f>
        <v>4.15448753916584</v>
      </c>
      <c r="O69" s="35">
        <f>O52*AreaUnderNormalCurve!$C$11</f>
        <v>4.15874553473138</v>
      </c>
      <c r="P69" s="35">
        <f>P52*AreaUnderNormalCurve!$C$11</f>
        <v>4.161951232351519</v>
      </c>
      <c r="Q69" s="35">
        <f>Q52*AreaUnderNormalCurve!$C$11</f>
        <v>4.164364691236946</v>
      </c>
      <c r="R69" s="35">
        <f>R52*AreaUnderNormalCurve!$C$11</f>
        <v>4.166181700974564</v>
      </c>
      <c r="S69" s="35">
        <f>S52*AreaUnderNormalCurve!$C$11</f>
        <v>4.1675496647739605</v>
      </c>
      <c r="T69" s="35">
        <f>T52*AreaUnderNormalCurve!$C$11</f>
        <v>4.168579557414443</v>
      </c>
      <c r="U69" s="35">
        <f>U52*AreaUnderNormalCurve!$C$11</f>
        <v>4.169354927969856</v>
      </c>
      <c r="V69" s="35">
        <f>V52*AreaUnderNormalCurve!$C$11</f>
        <v>4.169938677648772</v>
      </c>
      <c r="W69" s="35">
        <f>W52*AreaUnderNormalCurve!$C$11</f>
        <v>4.170709035615429</v>
      </c>
      <c r="X69" s="35">
        <f>X52*AreaUnderNormalCurve!$C$11</f>
        <v>4.171286872473151</v>
      </c>
    </row>
    <row r="70" spans="1:24" ht="14.25">
      <c r="A70" s="16"/>
      <c r="B70" s="35">
        <f>B53*AreaUnderNormalCurve!$C$12</f>
        <v>1.5389231343796927</v>
      </c>
      <c r="C70" s="35">
        <f>C53*AreaUnderNormalCurve!$C$12</f>
        <v>2.365059645254102</v>
      </c>
      <c r="D70" s="35">
        <f>D53*AreaUnderNormalCurve!$C$12</f>
        <v>2.4578169514514197</v>
      </c>
      <c r="E70" s="35">
        <f>E53*AreaUnderNormalCurve!$C$12</f>
        <v>2.485462522355297</v>
      </c>
      <c r="F70" s="35">
        <f>F53*AreaUnderNormalCurve!$C$12</f>
        <v>2.50522707809074</v>
      </c>
      <c r="G70" s="35">
        <f>G53*AreaUnderNormalCurve!$C$12</f>
        <v>2.5193572859557785</v>
      </c>
      <c r="H70" s="35">
        <f>H53*AreaUnderNormalCurve!$C$12</f>
        <v>2.529459348303234</v>
      </c>
      <c r="I70" s="35">
        <f>I53*AreaUnderNormalCurve!$C$12</f>
        <v>2.5366815820202886</v>
      </c>
      <c r="J70" s="35">
        <f>J53*AreaUnderNormalCurve!$C$12</f>
        <v>2.5418449494664315</v>
      </c>
      <c r="K70" s="35">
        <f>K53*AreaUnderNormalCurve!$C$12</f>
        <v>2.545536378521259</v>
      </c>
      <c r="L70" s="35">
        <f>L53*AreaUnderNormalCurve!$C$12</f>
        <v>2.5481754795747786</v>
      </c>
      <c r="M70" s="35">
        <f>M53*AreaUnderNormalCurve!$C$12</f>
        <v>2.550062243282612</v>
      </c>
      <c r="N70" s="35">
        <f>N53*AreaUnderNormalCurve!$C$12</f>
        <v>2.5514111409629217</v>
      </c>
      <c r="O70" s="35">
        <f>O53*AreaUnderNormalCurve!$C$12</f>
        <v>2.552375503879375</v>
      </c>
      <c r="P70" s="35">
        <f>P53*AreaUnderNormalCurve!$C$12</f>
        <v>2.5530649526405425</v>
      </c>
      <c r="Q70" s="35">
        <f>Q53*AreaUnderNormalCurve!$C$12</f>
        <v>2.5535578579422347</v>
      </c>
      <c r="R70" s="35">
        <f>R53*AreaUnderNormalCurve!$C$12</f>
        <v>2.5539102490844345</v>
      </c>
      <c r="S70" s="35">
        <f>S53*AreaUnderNormalCurve!$C$12</f>
        <v>2.5541621829075742</v>
      </c>
      <c r="T70" s="35">
        <f>T53*AreaUnderNormalCurve!$C$12</f>
        <v>2.554342297114888</v>
      </c>
      <c r="U70" s="35">
        <f>U53*AreaUnderNormalCurve!$C$12</f>
        <v>2.554471065563967</v>
      </c>
      <c r="V70" s="35">
        <f>V53*AreaUnderNormalCurve!$C$12</f>
        <v>2.5545631255614847</v>
      </c>
      <c r="W70" s="35">
        <f>W53*AreaUnderNormalCurve!$C$12</f>
        <v>2.554675995426382</v>
      </c>
      <c r="X70" s="35">
        <f>X53*AreaUnderNormalCurve!$C$12</f>
        <v>2.554750879546307</v>
      </c>
    </row>
    <row r="71" spans="1:24" ht="14.25">
      <c r="A71" s="16"/>
      <c r="B71" s="35">
        <f>B54*AreaUnderNormalCurve!$C$13</f>
        <v>0.8504646157543646</v>
      </c>
      <c r="C71" s="35">
        <f>C54*AreaUnderNormalCurve!$C$13</f>
        <v>1.172955030639662</v>
      </c>
      <c r="D71" s="35">
        <f>D54*AreaUnderNormalCurve!$C$13</f>
        <v>1.2022537574833065</v>
      </c>
      <c r="E71" s="35">
        <f>E54*AreaUnderNormalCurve!$C$13</f>
        <v>1.210297075947468</v>
      </c>
      <c r="F71" s="35">
        <f>F54*AreaUnderNormalCurve!$C$13</f>
        <v>1.2157576827039678</v>
      </c>
      <c r="G71" s="35">
        <f>G54*AreaUnderNormalCurve!$C$13</f>
        <v>1.2194648871721228</v>
      </c>
      <c r="H71" s="35">
        <f>H54*AreaUnderNormalCurve!$C$13</f>
        <v>1.2219817072951518</v>
      </c>
      <c r="I71" s="35">
        <f>I54*AreaUnderNormalCurve!$C$13</f>
        <v>1.2236903758042927</v>
      </c>
      <c r="J71" s="35">
        <f>J54*AreaUnderNormalCurve!$C$13</f>
        <v>1.224850390398668</v>
      </c>
      <c r="K71" s="35">
        <f>K54*AreaUnderNormalCurve!$C$13</f>
        <v>1.2256379239968846</v>
      </c>
      <c r="L71" s="35">
        <f>L54*AreaUnderNormalCurve!$C$13</f>
        <v>1.2261725803463197</v>
      </c>
      <c r="M71" s="35">
        <f>M54*AreaUnderNormalCurve!$C$13</f>
        <v>1.2265355583991147</v>
      </c>
      <c r="N71" s="35">
        <f>N54*AreaUnderNormalCurve!$C$13</f>
        <v>1.2267819841021854</v>
      </c>
      <c r="O71" s="35">
        <f>O54*AreaUnderNormalCurve!$C$13</f>
        <v>1.226949282446166</v>
      </c>
      <c r="P71" s="35">
        <f>P54*AreaUnderNormalCurve!$C$13</f>
        <v>1.2270628612471997</v>
      </c>
      <c r="Q71" s="35">
        <f>Q54*AreaUnderNormalCurve!$C$13</f>
        <v>1.2271399698648784</v>
      </c>
      <c r="R71" s="35">
        <f>R54*AreaUnderNormalCurve!$C$13</f>
        <v>1.2271923188848204</v>
      </c>
      <c r="S71" s="35">
        <f>S54*AreaUnderNormalCurve!$C$13</f>
        <v>1.2272278586204737</v>
      </c>
      <c r="T71" s="35">
        <f>T54*AreaUnderNormalCurve!$C$13</f>
        <v>1.227251986537514</v>
      </c>
      <c r="U71" s="35">
        <f>U54*AreaUnderNormalCurve!$C$13</f>
        <v>1.2272683669739468</v>
      </c>
      <c r="V71" s="35">
        <f>V54*AreaUnderNormalCurve!$C$13</f>
        <v>1.2272794876478648</v>
      </c>
      <c r="W71" s="35">
        <f>W54*AreaUnderNormalCurve!$C$13</f>
        <v>1.2272921630429305</v>
      </c>
      <c r="X71" s="35">
        <f>X54*AreaUnderNormalCurve!$C$13</f>
        <v>1.227299609027512</v>
      </c>
    </row>
    <row r="72" spans="1:24" ht="14.25">
      <c r="A72" s="16"/>
      <c r="B72" s="35">
        <f>B55*AreaUnderNormalCurve!$C$14</f>
        <v>0.35032174501016394</v>
      </c>
      <c r="C72" s="35">
        <f>C55*AreaUnderNormalCurve!$C$14</f>
        <v>0.4470703247389522</v>
      </c>
      <c r="D72" s="35">
        <f>D55*AreaUnderNormalCurve!$C$14</f>
        <v>0.45415570620381657</v>
      </c>
      <c r="E72" s="35">
        <f>E55*AreaUnderNormalCurve!$C$14</f>
        <v>0.45594622630099035</v>
      </c>
      <c r="F72" s="35">
        <f>F55*AreaUnderNormalCurve!$C$14</f>
        <v>0.4571005536402004</v>
      </c>
      <c r="G72" s="35">
        <f>G55*AreaUnderNormalCurve!$C$14</f>
        <v>0.4578447349583276</v>
      </c>
      <c r="H72" s="35">
        <f>H55*AreaUnderNormalCurve!$C$14</f>
        <v>0.45832449993957486</v>
      </c>
      <c r="I72" s="35">
        <f>I55*AreaUnderNormalCurve!$C$14</f>
        <v>0.4586337988048172</v>
      </c>
      <c r="J72" s="35">
        <f>J55*AreaUnderNormalCurve!$C$14</f>
        <v>0.4588332001612719</v>
      </c>
      <c r="K72" s="35">
        <f>K55*AreaUnderNormalCurve!$C$14</f>
        <v>0.4589617518807385</v>
      </c>
      <c r="L72" s="35">
        <f>L55*AreaUnderNormalCurve!$C$14</f>
        <v>0.4590446276689059</v>
      </c>
      <c r="M72" s="35">
        <f>M55*AreaUnderNormalCurve!$C$14</f>
        <v>0.45909805671904125</v>
      </c>
      <c r="N72" s="35">
        <f>N55*AreaUnderNormalCurve!$C$14</f>
        <v>0.45913250180199594</v>
      </c>
      <c r="O72" s="35">
        <f>O55*AreaUnderNormalCurve!$C$14</f>
        <v>0.45915470814361625</v>
      </c>
      <c r="P72" s="35">
        <f>P55*AreaUnderNormalCurve!$C$14</f>
        <v>0.4591690243120171</v>
      </c>
      <c r="Q72" s="35">
        <f>Q55*AreaUnderNormalCurve!$C$14</f>
        <v>0.4591782537781392</v>
      </c>
      <c r="R72" s="35">
        <f>R55*AreaUnderNormalCurve!$C$14</f>
        <v>0.4591842039068688</v>
      </c>
      <c r="S72" s="35">
        <f>S55*AreaUnderNormalCurve!$C$14</f>
        <v>0.45918803988518325</v>
      </c>
      <c r="T72" s="35">
        <f>T55*AreaUnderNormalCurve!$C$14</f>
        <v>0.4591905128954824</v>
      </c>
      <c r="U72" s="35">
        <f>U55*AreaUnderNormalCurve!$C$14</f>
        <v>0.4591921072162626</v>
      </c>
      <c r="V72" s="35">
        <f>V55*AreaUnderNormalCurve!$C$14</f>
        <v>0.4591931350561997</v>
      </c>
      <c r="W72" s="35">
        <f>W55*AreaUnderNormalCurve!$C$14</f>
        <v>0.45919422488647976</v>
      </c>
      <c r="X72" s="35">
        <f>X55*AreaUnderNormalCurve!$C$14</f>
        <v>0.45919479231044424</v>
      </c>
    </row>
    <row r="73" spans="1:24" ht="14.25">
      <c r="A73" s="16"/>
      <c r="B73" s="35">
        <f>B56*AreaUnderNormalCurve!$C$15</f>
        <v>0.11140070702753561</v>
      </c>
      <c r="C73" s="35">
        <f>C56*AreaUnderNormalCurve!$C$15</f>
        <v>0.13422004129927867</v>
      </c>
      <c r="D73" s="35">
        <f>D56*AreaUnderNormalCurve!$C$15</f>
        <v>0.13556234161455682</v>
      </c>
      <c r="E73" s="35">
        <f>E56*AreaUnderNormalCurve!$C$15</f>
        <v>0.1358743874555194</v>
      </c>
      <c r="F73" s="35">
        <f>F56*AreaUnderNormalCurve!$C$15</f>
        <v>0.13606542218341391</v>
      </c>
      <c r="G73" s="35">
        <f>G56*AreaUnderNormalCurve!$C$15</f>
        <v>0.13618237380548698</v>
      </c>
      <c r="H73" s="35">
        <f>H56*AreaUnderNormalCurve!$C$15</f>
        <v>0.13625397168748607</v>
      </c>
      <c r="I73" s="35">
        <f>I56*AreaUnderNormalCurve!$C$15</f>
        <v>0.13629780397143296</v>
      </c>
      <c r="J73" s="35">
        <f>J56*AreaUnderNormalCurve!$C$15</f>
        <v>0.1363246381327567</v>
      </c>
      <c r="K73" s="35">
        <f>K56*AreaUnderNormalCurve!$C$15</f>
        <v>0.1363410660290265</v>
      </c>
      <c r="L73" s="35">
        <f>L56*AreaUnderNormalCurve!$C$15</f>
        <v>0.13635112320102433</v>
      </c>
      <c r="M73" s="35">
        <f>M56*AreaUnderNormalCurve!$C$15</f>
        <v>0.13635728021023197</v>
      </c>
      <c r="N73" s="35">
        <f>N56*AreaUnderNormalCurve!$C$15</f>
        <v>0.13636104953647898</v>
      </c>
      <c r="O73" s="35">
        <f>O56*AreaUnderNormalCurve!$C$15</f>
        <v>0.13636335712119707</v>
      </c>
      <c r="P73" s="35">
        <f>P56*AreaUnderNormalCurve!$C$15</f>
        <v>0.1363647698265142</v>
      </c>
      <c r="Q73" s="35">
        <f>Q56*AreaUnderNormalCurve!$C$15</f>
        <v>0.1363656346859048</v>
      </c>
      <c r="R73" s="35">
        <f>R56*AreaUnderNormalCurve!$C$15</f>
        <v>0.13636616415355554</v>
      </c>
      <c r="S73" s="35">
        <f>S56*AreaUnderNormalCurve!$C$15</f>
        <v>0.1363664882940994</v>
      </c>
      <c r="T73" s="35">
        <f>T56*AreaUnderNormalCurve!$C$15</f>
        <v>0.13636668673321464</v>
      </c>
      <c r="U73" s="35">
        <f>U56*AreaUnderNormalCurve!$C$15</f>
        <v>0.1363668082178089</v>
      </c>
      <c r="V73" s="35">
        <f>V56*AreaUnderNormalCurve!$C$15</f>
        <v>0.1363668825907803</v>
      </c>
      <c r="W73" s="35">
        <f>W56*AreaUnderNormalCurve!$C$15</f>
        <v>0.1363669559962131</v>
      </c>
      <c r="X73" s="35">
        <f>X56*AreaUnderNormalCurve!$C$15</f>
        <v>0.1363669899034772</v>
      </c>
    </row>
    <row r="74" spans="1:24" ht="28.5">
      <c r="A74" s="34" t="s">
        <v>13</v>
      </c>
      <c r="B74" s="24">
        <f aca="true" t="shared" si="6" ref="B74:X74">SUM(B62:B73)</f>
        <v>7.3768685755899215</v>
      </c>
      <c r="C74" s="24">
        <f t="shared" si="6"/>
        <v>17.208275348335818</v>
      </c>
      <c r="D74" s="24">
        <f t="shared" si="6"/>
        <v>19.458866313922336</v>
      </c>
      <c r="E74" s="24">
        <f t="shared" si="6"/>
        <v>20.31816417337257</v>
      </c>
      <c r="F74" s="24">
        <f t="shared" si="6"/>
        <v>21.04322676602628</v>
      </c>
      <c r="G74" s="24">
        <f t="shared" si="6"/>
        <v>21.658148886590393</v>
      </c>
      <c r="H74" s="24">
        <f t="shared" si="6"/>
        <v>22.18219627790638</v>
      </c>
      <c r="I74" s="24">
        <f t="shared" si="6"/>
        <v>22.63086119955669</v>
      </c>
      <c r="J74" s="24">
        <f t="shared" si="6"/>
        <v>23.01667056288324</v>
      </c>
      <c r="K74" s="24">
        <f t="shared" si="6"/>
        <v>23.349808089457362</v>
      </c>
      <c r="L74" s="24">
        <f t="shared" si="6"/>
        <v>23.638595917473666</v>
      </c>
      <c r="M74" s="24">
        <f t="shared" si="6"/>
        <v>23.889869411347906</v>
      </c>
      <c r="N74" s="24">
        <f t="shared" si="6"/>
        <v>24.109270391737702</v>
      </c>
      <c r="O74" s="24">
        <f t="shared" si="6"/>
        <v>24.3014777235415</v>
      </c>
      <c r="P74" s="24">
        <f t="shared" si="6"/>
        <v>24.470389556981477</v>
      </c>
      <c r="Q74" s="24">
        <f t="shared" si="6"/>
        <v>24.61926806731338</v>
      </c>
      <c r="R74" s="24">
        <f t="shared" si="6"/>
        <v>24.750854962640847</v>
      </c>
      <c r="S74" s="24">
        <f t="shared" si="6"/>
        <v>24.867464096034677</v>
      </c>
      <c r="T74" s="24">
        <f t="shared" si="6"/>
        <v>24.9710560602097</v>
      </c>
      <c r="U74" s="24">
        <f t="shared" si="6"/>
        <v>25.063298538256515</v>
      </c>
      <c r="V74" s="24">
        <f t="shared" si="6"/>
        <v>25.15104593031678</v>
      </c>
      <c r="W74" s="24">
        <f t="shared" si="6"/>
        <v>25.350983954711136</v>
      </c>
      <c r="X74" s="24">
        <f t="shared" si="6"/>
        <v>25.5963755364784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2.355346086845083</v>
      </c>
      <c r="C83" s="10">
        <f t="shared" si="7"/>
        <v>9.916227551344099</v>
      </c>
      <c r="D83" s="10">
        <f t="shared" si="7"/>
        <v>11.609399612258853</v>
      </c>
      <c r="E83" s="10">
        <f t="shared" si="7"/>
        <v>12.13289371876646</v>
      </c>
      <c r="F83" s="10">
        <f t="shared" si="7"/>
        <v>12.58922291088021</v>
      </c>
      <c r="G83" s="10">
        <f t="shared" si="7"/>
        <v>13.17091007435098</v>
      </c>
      <c r="H83" s="10">
        <f t="shared" si="7"/>
        <v>13.63474407209434</v>
      </c>
      <c r="I83" s="10">
        <f t="shared" si="7"/>
        <v>14.006779516661076</v>
      </c>
      <c r="J83" s="10">
        <f t="shared" si="7"/>
        <v>14.306719831562669</v>
      </c>
      <c r="K83" s="10">
        <f t="shared" si="7"/>
        <v>14.549627543691562</v>
      </c>
      <c r="L83" s="10">
        <f t="shared" si="7"/>
        <v>14.747129199114966</v>
      </c>
      <c r="M83" s="10">
        <f t="shared" si="7"/>
        <v>14.908276784274632</v>
      </c>
      <c r="N83" s="10">
        <f t="shared" si="7"/>
        <v>15.040172092886538</v>
      </c>
      <c r="O83" s="10">
        <f t="shared" si="7"/>
        <v>15.148425081448485</v>
      </c>
      <c r="P83" s="10">
        <f t="shared" si="7"/>
        <v>15.418346044711315</v>
      </c>
      <c r="Q83" s="10">
        <f t="shared" si="7"/>
        <v>15.662482563952304</v>
      </c>
      <c r="R83" s="10">
        <f t="shared" si="7"/>
        <v>15.877475997965938</v>
      </c>
      <c r="S83" s="10">
        <f t="shared" si="7"/>
        <v>16.067206272266276</v>
      </c>
      <c r="T83" s="10">
        <f t="shared" si="7"/>
        <v>16.234963248138897</v>
      </c>
      <c r="U83" s="10">
        <f t="shared" si="7"/>
        <v>16.383550141278125</v>
      </c>
      <c r="V83" s="11">
        <f t="shared" si="7"/>
        <v>16.5153662064638</v>
      </c>
      <c r="W83" s="11">
        <f t="shared" si="7"/>
        <v>16.736650291046796</v>
      </c>
      <c r="X83" s="11">
        <f t="shared" si="7"/>
        <v>16.98601241006708</v>
      </c>
    </row>
    <row r="84" spans="2:24" ht="14.25">
      <c r="B84" s="2">
        <f>IF(23.51*(1-EXP(-0.06296*'CU60'!B25))-216.9*(EXP(-0.06296*'CU60'!B25))&lt;0,0,(23.51*(1-EXP(-0.06296*'CU60'!B25))-216.9*(EXP(-0.06296*'CU60'!B25))))</f>
        <v>0</v>
      </c>
      <c r="C84" s="2">
        <f>IF(23.51*(1-EXP(-0.06296*'CU60'!C25))-216.9*(EXP(-0.06296*'CU60'!C25))&lt;0,0,(23.51*(1-EXP(-0.06296*'CU60'!C25))-216.9*(EXP(-0.06296*'CU60'!C25))))</f>
        <v>0</v>
      </c>
      <c r="D84" s="2">
        <f>IF(23.51*(1-EXP(-0.06296*'CU60'!D25))-216.9*(EXP(-0.06296*'CU60'!D25))&lt;0,0,(23.51*(1-EXP(-0.06296*'CU60'!D25))-216.9*(EXP(-0.06296*'CU60'!D25))))</f>
        <v>0</v>
      </c>
      <c r="E84" s="2">
        <f>IF(23.51*(1-EXP(-0.06296*'CU60'!E25))-216.9*(EXP(-0.06296*'CU60'!E25))&lt;0,0,(23.51*(1-EXP(-0.06296*'CU60'!E25))-216.9*(EXP(-0.06296*'CU60'!E25))))</f>
        <v>0</v>
      </c>
      <c r="F84" s="2">
        <f>IF(23.51*(1-EXP(-0.06296*'CU60'!F25))-216.9*(EXP(-0.06296*'CU60'!F25))&lt;0,0,(23.51*(1-EXP(-0.06296*'CU60'!F25))-216.9*(EXP(-0.06296*'CU60'!F25))))</f>
        <v>0</v>
      </c>
      <c r="G84" s="2">
        <f>IF(23.51*(1-EXP(-0.06296*'CU60'!G25))-216.9*(EXP(-0.06296*'CU60'!G25))&lt;0,0,(23.51*(1-EXP(-0.06296*'CU60'!G25))-216.9*(EXP(-0.06296*'CU60'!G25))))</f>
        <v>0</v>
      </c>
      <c r="H84" s="2">
        <f>IF(23.51*(1-EXP(-0.06296*'CU60'!H25))-216.9*(EXP(-0.06296*'CU60'!H25))&lt;0,0,(23.51*(1-EXP(-0.06296*'CU60'!H25))-216.9*(EXP(-0.06296*'CU60'!H25))))</f>
        <v>0</v>
      </c>
      <c r="I84" s="2">
        <f>IF(23.51*(1-EXP(-0.06296*'CU60'!I25))-216.9*(EXP(-0.06296*'CU60'!I25))&lt;0,0,(23.51*(1-EXP(-0.06296*'CU60'!I25))-216.9*(EXP(-0.06296*'CU60'!I25))))</f>
        <v>0</v>
      </c>
      <c r="J84" s="2">
        <f>IF(23.51*(1-EXP(-0.06296*'CU60'!J25))-216.9*(EXP(-0.06296*'CU60'!J25))&lt;0,0,(23.51*(1-EXP(-0.06296*'CU60'!J25))-216.9*(EXP(-0.06296*'CU60'!J25))))</f>
        <v>0</v>
      </c>
      <c r="K84" s="2">
        <f>IF(23.51*(1-EXP(-0.06296*'CU60'!K25))-216.9*(EXP(-0.06296*'CU60'!K25))&lt;0,0,(23.51*(1-EXP(-0.06296*'CU60'!K25))-216.9*(EXP(-0.06296*'CU60'!K25))))</f>
        <v>0</v>
      </c>
      <c r="L84" s="2">
        <f>IF(23.51*(1-EXP(-0.06296*'CU60'!L25))-216.9*(EXP(-0.06296*'CU60'!L25))&lt;0,0,(23.51*(1-EXP(-0.06296*'CU60'!L25))-216.9*(EXP(-0.06296*'CU60'!L25))))</f>
        <v>0</v>
      </c>
      <c r="M84" s="2">
        <f>IF(23.51*(1-EXP(-0.06296*'CU60'!M25))-216.9*(EXP(-0.06296*'CU60'!M25))&lt;0,0,(23.51*(1-EXP(-0.06296*'CU60'!M25))-216.9*(EXP(-0.06296*'CU60'!M25))))</f>
        <v>0</v>
      </c>
      <c r="N84" s="2">
        <f>IF(23.51*(1-EXP(-0.06296*'CU60'!N25))-216.9*(EXP(-0.06296*'CU60'!N25))&lt;0,0,(23.51*(1-EXP(-0.06296*'CU60'!N25))-216.9*(EXP(-0.06296*'CU60'!N25))))</f>
        <v>0</v>
      </c>
      <c r="O84" s="2">
        <f>IF(23.51*(1-EXP(-0.06296*'CU60'!O25))-216.9*(EXP(-0.06296*'CU60'!O25))&lt;0,0,(23.51*(1-EXP(-0.06296*'CU60'!O25))-216.9*(EXP(-0.06296*'CU60'!O25))))</f>
        <v>0</v>
      </c>
      <c r="P84" s="2">
        <f>IF(23.51*(1-EXP(-0.06296*'CU60'!P25))-216.9*(EXP(-0.06296*'CU60'!P25))&lt;0,0,(23.51*(1-EXP(-0.06296*'CU60'!P25))-216.9*(EXP(-0.06296*'CU60'!P25))))</f>
        <v>0</v>
      </c>
      <c r="Q84" s="2">
        <f>IF(23.51*(1-EXP(-0.06296*'CU60'!Q25))-216.9*(EXP(-0.06296*'CU60'!Q25))&lt;0,0,(23.51*(1-EXP(-0.06296*'CU60'!Q25))-216.9*(EXP(-0.06296*'CU60'!Q25))))</f>
        <v>0</v>
      </c>
      <c r="R84" s="2">
        <f>IF(23.51*(1-EXP(-0.06296*'CU60'!R25))-216.9*(EXP(-0.06296*'CU60'!R25))&lt;0,0,(23.51*(1-EXP(-0.06296*'CU60'!R25))-216.9*(EXP(-0.06296*'CU60'!R25))))</f>
        <v>0</v>
      </c>
      <c r="S84" s="2">
        <f>IF(23.51*(1-EXP(-0.06296*'CU60'!S25))-216.9*(EXP(-0.06296*'CU60'!S25))&lt;0,0,(23.51*(1-EXP(-0.06296*'CU60'!S25))-216.9*(EXP(-0.06296*'CU60'!S25))))</f>
        <v>0</v>
      </c>
      <c r="T84" s="2">
        <f>IF(23.51*(1-EXP(-0.06296*'CU60'!T25))-216.9*(EXP(-0.06296*'CU60'!T25))&lt;0,0,(23.51*(1-EXP(-0.06296*'CU60'!T25))-216.9*(EXP(-0.06296*'CU60'!T25))))</f>
        <v>0</v>
      </c>
      <c r="U84" s="2">
        <f>IF(23.51*(1-EXP(-0.06296*'CU60'!U25))-216.9*(EXP(-0.06296*'CU60'!U25))&lt;0,0,(23.51*(1-EXP(-0.06296*'CU60'!U25))-216.9*(EXP(-0.06296*'CU60'!U25))))</f>
        <v>0</v>
      </c>
      <c r="V84" s="2">
        <f>IF(23.51*(1-EXP(-0.06296*'CU60'!V25))-216.9*(EXP(-0.06296*'CU60'!V25))&lt;0,0,(23.51*(1-EXP(-0.06296*'CU60'!V25))-216.9*(EXP(-0.06296*'CU60'!V25))))</f>
        <v>0</v>
      </c>
      <c r="W84" s="2">
        <f>IF(23.51*(1-EXP(-0.06296*'CU60'!W25))-216.9*(EXP(-0.06296*'CU60'!W25))&lt;0,0,(23.51*(1-EXP(-0.06296*'CU60'!W25))-216.9*(EXP(-0.06296*'CU60'!W25))))</f>
        <v>0</v>
      </c>
      <c r="X84" s="2">
        <f>IF(23.51*(1-EXP(-0.06296*'CU60'!X25))-216.9*(EXP(-0.06296*'CU60'!X25))&lt;0,0,(23.51*(1-EXP(-0.06296*'CU60'!X25))-216.9*(EXP(-0.06296*'CU60'!X25))))</f>
        <v>0</v>
      </c>
    </row>
    <row r="85" spans="2:24" ht="14.25">
      <c r="B85" s="2">
        <f>IF(23.51*(1-EXP(-0.06296*'CU60'!B26))-216.9*(EXP(-0.06296*'CU60'!B26))&lt;0,0,(23.51*(1-EXP(-0.06296*'CU60'!B26))-216.9*(EXP(-0.06296*'CU60'!B26))))</f>
        <v>0</v>
      </c>
      <c r="C85" s="2">
        <f>IF(23.51*(1-EXP(-0.06296*'CU60'!C26))-216.9*(EXP(-0.06296*'CU60'!C26))&lt;0,0,(23.51*(1-EXP(-0.06296*'CU60'!C26))-216.9*(EXP(-0.06296*'CU60'!C26))))</f>
        <v>0</v>
      </c>
      <c r="D85" s="2">
        <f>IF(23.51*(1-EXP(-0.06296*'CU60'!D26))-216.9*(EXP(-0.06296*'CU60'!D26))&lt;0,0,(23.51*(1-EXP(-0.06296*'CU60'!D26))-216.9*(EXP(-0.06296*'CU60'!D26))))</f>
        <v>0</v>
      </c>
      <c r="E85" s="2">
        <f>IF(23.51*(1-EXP(-0.06296*'CU60'!E26))-216.9*(EXP(-0.06296*'CU60'!E26))&lt;0,0,(23.51*(1-EXP(-0.06296*'CU60'!E26))-216.9*(EXP(-0.06296*'CU60'!E26))))</f>
        <v>0</v>
      </c>
      <c r="F85" s="2">
        <f>IF(23.51*(1-EXP(-0.06296*'CU60'!F26))-216.9*(EXP(-0.06296*'CU60'!F26))&lt;0,0,(23.51*(1-EXP(-0.06296*'CU60'!F26))-216.9*(EXP(-0.06296*'CU60'!F26))))</f>
        <v>0</v>
      </c>
      <c r="G85" s="2">
        <f>IF(23.51*(1-EXP(-0.06296*'CU60'!G26))-216.9*(EXP(-0.06296*'CU60'!G26))&lt;0,0,(23.51*(1-EXP(-0.06296*'CU60'!G26))-216.9*(EXP(-0.06296*'CU60'!G26))))</f>
        <v>0</v>
      </c>
      <c r="H85" s="2">
        <f>IF(23.51*(1-EXP(-0.06296*'CU60'!H26))-216.9*(EXP(-0.06296*'CU60'!H26))&lt;0,0,(23.51*(1-EXP(-0.06296*'CU60'!H26))-216.9*(EXP(-0.06296*'CU60'!H26))))</f>
        <v>0</v>
      </c>
      <c r="I85" s="2">
        <f>IF(23.51*(1-EXP(-0.06296*'CU60'!I26))-216.9*(EXP(-0.06296*'CU60'!I26))&lt;0,0,(23.51*(1-EXP(-0.06296*'CU60'!I26))-216.9*(EXP(-0.06296*'CU60'!I26))))</f>
        <v>0</v>
      </c>
      <c r="J85" s="2">
        <f>IF(23.51*(1-EXP(-0.06296*'CU60'!J26))-216.9*(EXP(-0.06296*'CU60'!J26))&lt;0,0,(23.51*(1-EXP(-0.06296*'CU60'!J26))-216.9*(EXP(-0.06296*'CU60'!J26))))</f>
        <v>0</v>
      </c>
      <c r="K85" s="2">
        <f>IF(23.51*(1-EXP(-0.06296*'CU60'!K26))-216.9*(EXP(-0.06296*'CU60'!K26))&lt;0,0,(23.51*(1-EXP(-0.06296*'CU60'!K26))-216.9*(EXP(-0.06296*'CU60'!K26))))</f>
        <v>0</v>
      </c>
      <c r="L85" s="2">
        <f>IF(23.51*(1-EXP(-0.06296*'CU60'!L26))-216.9*(EXP(-0.06296*'CU60'!L26))&lt;0,0,(23.51*(1-EXP(-0.06296*'CU60'!L26))-216.9*(EXP(-0.06296*'CU60'!L26))))</f>
        <v>0</v>
      </c>
      <c r="M85" s="2">
        <f>IF(23.51*(1-EXP(-0.06296*'CU60'!M26))-216.9*(EXP(-0.06296*'CU60'!M26))&lt;0,0,(23.51*(1-EXP(-0.06296*'CU60'!M26))-216.9*(EXP(-0.06296*'CU60'!M26))))</f>
        <v>0</v>
      </c>
      <c r="N85" s="2">
        <f>IF(23.51*(1-EXP(-0.06296*'CU60'!N26))-216.9*(EXP(-0.06296*'CU60'!N26))&lt;0,0,(23.51*(1-EXP(-0.06296*'CU60'!N26))-216.9*(EXP(-0.06296*'CU60'!N26))))</f>
        <v>0</v>
      </c>
      <c r="O85" s="2">
        <f>IF(23.51*(1-EXP(-0.06296*'CU60'!O26))-216.9*(EXP(-0.06296*'CU60'!O26))&lt;0,0,(23.51*(1-EXP(-0.06296*'CU60'!O26))-216.9*(EXP(-0.06296*'CU60'!O26))))</f>
        <v>0</v>
      </c>
      <c r="P85" s="2">
        <f>IF(23.51*(1-EXP(-0.06296*'CU60'!P26))-216.9*(EXP(-0.06296*'CU60'!P26))&lt;0,0,(23.51*(1-EXP(-0.06296*'CU60'!P26))-216.9*(EXP(-0.06296*'CU60'!P26))))</f>
        <v>0</v>
      </c>
      <c r="Q85" s="2">
        <f>IF(23.51*(1-EXP(-0.06296*'CU60'!Q26))-216.9*(EXP(-0.06296*'CU60'!Q26))&lt;0,0,(23.51*(1-EXP(-0.06296*'CU60'!Q26))-216.9*(EXP(-0.06296*'CU60'!Q26))))</f>
        <v>0</v>
      </c>
      <c r="R85" s="2">
        <f>IF(23.51*(1-EXP(-0.06296*'CU60'!R26))-216.9*(EXP(-0.06296*'CU60'!R26))&lt;0,0,(23.51*(1-EXP(-0.06296*'CU60'!R26))-216.9*(EXP(-0.06296*'CU60'!R26))))</f>
        <v>0</v>
      </c>
      <c r="S85" s="2">
        <f>IF(23.51*(1-EXP(-0.06296*'CU60'!S26))-216.9*(EXP(-0.06296*'CU60'!S26))&lt;0,0,(23.51*(1-EXP(-0.06296*'CU60'!S26))-216.9*(EXP(-0.06296*'CU60'!S26))))</f>
        <v>0</v>
      </c>
      <c r="T85" s="2">
        <f>IF(23.51*(1-EXP(-0.06296*'CU60'!T26))-216.9*(EXP(-0.06296*'CU60'!T26))&lt;0,0,(23.51*(1-EXP(-0.06296*'CU60'!T26))-216.9*(EXP(-0.06296*'CU60'!T26))))</f>
        <v>0</v>
      </c>
      <c r="U85" s="2">
        <f>IF(23.51*(1-EXP(-0.06296*'CU60'!U26))-216.9*(EXP(-0.06296*'CU60'!U26))&lt;0,0,(23.51*(1-EXP(-0.06296*'CU60'!U26))-216.9*(EXP(-0.06296*'CU60'!U26))))</f>
        <v>0</v>
      </c>
      <c r="V85" s="2">
        <f>IF(23.51*(1-EXP(-0.06296*'CU60'!V26))-216.9*(EXP(-0.06296*'CU60'!V26))&lt;0,0,(23.51*(1-EXP(-0.06296*'CU60'!V26))-216.9*(EXP(-0.06296*'CU60'!V26))))</f>
        <v>0</v>
      </c>
      <c r="W85" s="2">
        <f>IF(23.51*(1-EXP(-0.06296*'CU60'!W26))-216.9*(EXP(-0.06296*'CU60'!W26))&lt;0,0,(23.51*(1-EXP(-0.06296*'CU60'!W26))-216.9*(EXP(-0.06296*'CU60'!W26))))</f>
        <v>0</v>
      </c>
      <c r="X85" s="2">
        <f>IF(23.51*(1-EXP(-0.06296*'CU60'!X26))-216.9*(EXP(-0.06296*'CU60'!X26))&lt;0,0,(23.51*(1-EXP(-0.06296*'CU60'!X26))-216.9*(EXP(-0.06296*'CU60'!X26))))</f>
        <v>0</v>
      </c>
    </row>
    <row r="86" spans="2:24" ht="14.25">
      <c r="B86" s="2">
        <f>IF(23.51*(1-EXP(-0.06296*'CU60'!B27))-216.9*(EXP(-0.06296*'CU60'!B27))&lt;0,0,(23.51*(1-EXP(-0.06296*'CU60'!B27))-216.9*(EXP(-0.06296*'CU60'!B27))))</f>
        <v>0</v>
      </c>
      <c r="C86" s="2">
        <f>IF(23.51*(1-EXP(-0.06296*'CU60'!C27))-216.9*(EXP(-0.06296*'CU60'!C27))&lt;0,0,(23.51*(1-EXP(-0.06296*'CU60'!C27))-216.9*(EXP(-0.06296*'CU60'!C27))))</f>
        <v>0</v>
      </c>
      <c r="D86" s="2">
        <f>IF(23.51*(1-EXP(-0.06296*'CU60'!D27))-216.9*(EXP(-0.06296*'CU60'!D27))&lt;0,0,(23.51*(1-EXP(-0.06296*'CU60'!D27))-216.9*(EXP(-0.06296*'CU60'!D27))))</f>
        <v>0</v>
      </c>
      <c r="E86" s="2">
        <f>IF(23.51*(1-EXP(-0.06296*'CU60'!E27))-216.9*(EXP(-0.06296*'CU60'!E27))&lt;0,0,(23.51*(1-EXP(-0.06296*'CU60'!E27))-216.9*(EXP(-0.06296*'CU60'!E27))))</f>
        <v>0</v>
      </c>
      <c r="F86" s="2">
        <f>IF(23.51*(1-EXP(-0.06296*'CU60'!F27))-216.9*(EXP(-0.06296*'CU60'!F27))&lt;0,0,(23.51*(1-EXP(-0.06296*'CU60'!F27))-216.9*(EXP(-0.06296*'CU60'!F27))))</f>
        <v>0</v>
      </c>
      <c r="G86" s="2">
        <f>IF(23.51*(1-EXP(-0.06296*'CU60'!G27))-216.9*(EXP(-0.06296*'CU60'!G27))&lt;0,0,(23.51*(1-EXP(-0.06296*'CU60'!G27))-216.9*(EXP(-0.06296*'CU60'!G27))))</f>
        <v>0</v>
      </c>
      <c r="H86" s="2">
        <f>IF(23.51*(1-EXP(-0.06296*'CU60'!H27))-216.9*(EXP(-0.06296*'CU60'!H27))&lt;0,0,(23.51*(1-EXP(-0.06296*'CU60'!H27))-216.9*(EXP(-0.06296*'CU60'!H27))))</f>
        <v>0</v>
      </c>
      <c r="I86" s="2">
        <f>IF(23.51*(1-EXP(-0.06296*'CU60'!I27))-216.9*(EXP(-0.06296*'CU60'!I27))&lt;0,0,(23.51*(1-EXP(-0.06296*'CU60'!I27))-216.9*(EXP(-0.06296*'CU60'!I27))))</f>
        <v>0</v>
      </c>
      <c r="J86" s="2">
        <f>IF(23.51*(1-EXP(-0.06296*'CU60'!J27))-216.9*(EXP(-0.06296*'CU60'!J27))&lt;0,0,(23.51*(1-EXP(-0.06296*'CU60'!J27))-216.9*(EXP(-0.06296*'CU60'!J27))))</f>
        <v>0</v>
      </c>
      <c r="K86" s="2">
        <f>IF(23.51*(1-EXP(-0.06296*'CU60'!K27))-216.9*(EXP(-0.06296*'CU60'!K27))&lt;0,0,(23.51*(1-EXP(-0.06296*'CU60'!K27))-216.9*(EXP(-0.06296*'CU60'!K27))))</f>
        <v>0</v>
      </c>
      <c r="L86" s="2">
        <f>IF(23.51*(1-EXP(-0.06296*'CU60'!L27))-216.9*(EXP(-0.06296*'CU60'!L27))&lt;0,0,(23.51*(1-EXP(-0.06296*'CU60'!L27))-216.9*(EXP(-0.06296*'CU60'!L27))))</f>
        <v>0</v>
      </c>
      <c r="M86" s="2">
        <f>IF(23.51*(1-EXP(-0.06296*'CU60'!M27))-216.9*(EXP(-0.06296*'CU60'!M27))&lt;0,0,(23.51*(1-EXP(-0.06296*'CU60'!M27))-216.9*(EXP(-0.06296*'CU60'!M27))))</f>
        <v>0</v>
      </c>
      <c r="N86" s="2">
        <f>IF(23.51*(1-EXP(-0.06296*'CU60'!N27))-216.9*(EXP(-0.06296*'CU60'!N27))&lt;0,0,(23.51*(1-EXP(-0.06296*'CU60'!N27))-216.9*(EXP(-0.06296*'CU60'!N27))))</f>
        <v>0</v>
      </c>
      <c r="O86" s="2">
        <f>IF(23.51*(1-EXP(-0.06296*'CU60'!O27))-216.9*(EXP(-0.06296*'CU60'!O27))&lt;0,0,(23.51*(1-EXP(-0.06296*'CU60'!O27))-216.9*(EXP(-0.06296*'CU60'!O27))))</f>
        <v>0</v>
      </c>
      <c r="P86" s="2">
        <f>IF(23.51*(1-EXP(-0.06296*'CU60'!P27))-216.9*(EXP(-0.06296*'CU60'!P27))&lt;0,0,(23.51*(1-EXP(-0.06296*'CU60'!P27))-216.9*(EXP(-0.06296*'CU60'!P27))))</f>
        <v>0</v>
      </c>
      <c r="Q86" s="2">
        <f>IF(23.51*(1-EXP(-0.06296*'CU60'!Q27))-216.9*(EXP(-0.06296*'CU60'!Q27))&lt;0,0,(23.51*(1-EXP(-0.06296*'CU60'!Q27))-216.9*(EXP(-0.06296*'CU60'!Q27))))</f>
        <v>0</v>
      </c>
      <c r="R86" s="2">
        <f>IF(23.51*(1-EXP(-0.06296*'CU60'!R27))-216.9*(EXP(-0.06296*'CU60'!R27))&lt;0,0,(23.51*(1-EXP(-0.06296*'CU60'!R27))-216.9*(EXP(-0.06296*'CU60'!R27))))</f>
        <v>0</v>
      </c>
      <c r="S86" s="2">
        <f>IF(23.51*(1-EXP(-0.06296*'CU60'!S27))-216.9*(EXP(-0.06296*'CU60'!S27))&lt;0,0,(23.51*(1-EXP(-0.06296*'CU60'!S27))-216.9*(EXP(-0.06296*'CU60'!S27))))</f>
        <v>0</v>
      </c>
      <c r="T86" s="2">
        <f>IF(23.51*(1-EXP(-0.06296*'CU60'!T27))-216.9*(EXP(-0.06296*'CU60'!T27))&lt;0,0,(23.51*(1-EXP(-0.06296*'CU60'!T27))-216.9*(EXP(-0.06296*'CU60'!T27))))</f>
        <v>0</v>
      </c>
      <c r="U86" s="2">
        <f>IF(23.51*(1-EXP(-0.06296*'CU60'!U27))-216.9*(EXP(-0.06296*'CU60'!U27))&lt;0,0,(23.51*(1-EXP(-0.06296*'CU60'!U27))-216.9*(EXP(-0.06296*'CU60'!U27))))</f>
        <v>0</v>
      </c>
      <c r="V86" s="2">
        <f>IF(23.51*(1-EXP(-0.06296*'CU60'!V27))-216.9*(EXP(-0.06296*'CU60'!V27))&lt;0,0,(23.51*(1-EXP(-0.06296*'CU60'!V27))-216.9*(EXP(-0.06296*'CU60'!V27))))</f>
        <v>0</v>
      </c>
      <c r="W86" s="2">
        <f>IF(23.51*(1-EXP(-0.06296*'CU60'!W27))-216.9*(EXP(-0.06296*'CU60'!W27))&lt;0,0,(23.51*(1-EXP(-0.06296*'CU60'!W27))-216.9*(EXP(-0.06296*'CU60'!W27))))</f>
        <v>0</v>
      </c>
      <c r="X86" s="2">
        <f>IF(23.51*(1-EXP(-0.06296*'CU60'!X27))-216.9*(EXP(-0.06296*'CU60'!X27))&lt;0,0,(23.51*(1-EXP(-0.06296*'CU60'!X27))-216.9*(EXP(-0.06296*'CU60'!X27))))</f>
        <v>0</v>
      </c>
    </row>
    <row r="87" spans="2:24" ht="14.25">
      <c r="B87" s="2">
        <f>IF(23.51*(1-EXP(-0.06296*'CU60'!B28))-216.9*(EXP(-0.06296*'CU60'!B28))&lt;0,0,(23.51*(1-EXP(-0.06296*'CU60'!B28))-216.9*(EXP(-0.06296*'CU60'!B28))))</f>
        <v>0</v>
      </c>
      <c r="C87" s="2">
        <f>IF(23.51*(1-EXP(-0.06296*'CU60'!C28))-216.9*(EXP(-0.06296*'CU60'!C28))&lt;0,0,(23.51*(1-EXP(-0.06296*'CU60'!C28))-216.9*(EXP(-0.06296*'CU60'!C28))))</f>
        <v>0</v>
      </c>
      <c r="D87" s="2">
        <f>IF(23.51*(1-EXP(-0.06296*'CU60'!D28))-216.9*(EXP(-0.06296*'CU60'!D28))&lt;0,0,(23.51*(1-EXP(-0.06296*'CU60'!D28))-216.9*(EXP(-0.06296*'CU60'!D28))))</f>
        <v>0</v>
      </c>
      <c r="E87" s="2">
        <f>IF(23.51*(1-EXP(-0.06296*'CU60'!E28))-216.9*(EXP(-0.06296*'CU60'!E28))&lt;0,0,(23.51*(1-EXP(-0.06296*'CU60'!E28))-216.9*(EXP(-0.06296*'CU60'!E28))))</f>
        <v>0</v>
      </c>
      <c r="F87" s="2">
        <f>IF(23.51*(1-EXP(-0.06296*'CU60'!F28))-216.9*(EXP(-0.06296*'CU60'!F28))&lt;0,0,(23.51*(1-EXP(-0.06296*'CU60'!F28))-216.9*(EXP(-0.06296*'CU60'!F28))))</f>
        <v>0</v>
      </c>
      <c r="G87" s="2">
        <f>IF(23.51*(1-EXP(-0.06296*'CU60'!G28))-216.9*(EXP(-0.06296*'CU60'!G28))&lt;0,0,(23.51*(1-EXP(-0.06296*'CU60'!G28))-216.9*(EXP(-0.06296*'CU60'!G28))))</f>
        <v>0</v>
      </c>
      <c r="H87" s="2">
        <f>IF(23.51*(1-EXP(-0.06296*'CU60'!H28))-216.9*(EXP(-0.06296*'CU60'!H28))&lt;0,0,(23.51*(1-EXP(-0.06296*'CU60'!H28))-216.9*(EXP(-0.06296*'CU60'!H28))))</f>
        <v>0</v>
      </c>
      <c r="I87" s="2">
        <f>IF(23.51*(1-EXP(-0.06296*'CU60'!I28))-216.9*(EXP(-0.06296*'CU60'!I28))&lt;0,0,(23.51*(1-EXP(-0.06296*'CU60'!I28))-216.9*(EXP(-0.06296*'CU60'!I28))))</f>
        <v>0</v>
      </c>
      <c r="J87" s="2">
        <f>IF(23.51*(1-EXP(-0.06296*'CU60'!J28))-216.9*(EXP(-0.06296*'CU60'!J28))&lt;0,0,(23.51*(1-EXP(-0.06296*'CU60'!J28))-216.9*(EXP(-0.06296*'CU60'!J28))))</f>
        <v>0</v>
      </c>
      <c r="K87" s="2">
        <f>IF(23.51*(1-EXP(-0.06296*'CU60'!K28))-216.9*(EXP(-0.06296*'CU60'!K28))&lt;0,0,(23.51*(1-EXP(-0.06296*'CU60'!K28))-216.9*(EXP(-0.06296*'CU60'!K28))))</f>
        <v>0</v>
      </c>
      <c r="L87" s="2">
        <f>IF(23.51*(1-EXP(-0.06296*'CU60'!L28))-216.9*(EXP(-0.06296*'CU60'!L28))&lt;0,0,(23.51*(1-EXP(-0.06296*'CU60'!L28))-216.9*(EXP(-0.06296*'CU60'!L28))))</f>
        <v>0</v>
      </c>
      <c r="M87" s="2">
        <f>IF(23.51*(1-EXP(-0.06296*'CU60'!M28))-216.9*(EXP(-0.06296*'CU60'!M28))&lt;0,0,(23.51*(1-EXP(-0.06296*'CU60'!M28))-216.9*(EXP(-0.06296*'CU60'!M28))))</f>
        <v>0</v>
      </c>
      <c r="N87" s="2">
        <f>IF(23.51*(1-EXP(-0.06296*'CU60'!N28))-216.9*(EXP(-0.06296*'CU60'!N28))&lt;0,0,(23.51*(1-EXP(-0.06296*'CU60'!N28))-216.9*(EXP(-0.06296*'CU60'!N28))))</f>
        <v>0</v>
      </c>
      <c r="O87" s="2">
        <f>IF(23.51*(1-EXP(-0.06296*'CU60'!O28))-216.9*(EXP(-0.06296*'CU60'!O28))&lt;0,0,(23.51*(1-EXP(-0.06296*'CU60'!O28))-216.9*(EXP(-0.06296*'CU60'!O28))))</f>
        <v>0</v>
      </c>
      <c r="P87" s="2">
        <f>IF(23.51*(1-EXP(-0.06296*'CU60'!P28))-216.9*(EXP(-0.06296*'CU60'!P28))&lt;0,0,(23.51*(1-EXP(-0.06296*'CU60'!P28))-216.9*(EXP(-0.06296*'CU60'!P28))))</f>
        <v>2.1702205241464974</v>
      </c>
      <c r="Q87" s="2">
        <f>IF(23.51*(1-EXP(-0.06296*'CU60'!Q28))-216.9*(EXP(-0.06296*'CU60'!Q28))&lt;0,0,(23.51*(1-EXP(-0.06296*'CU60'!Q28))-216.9*(EXP(-0.06296*'CU60'!Q28))))</f>
        <v>4.218478317177873</v>
      </c>
      <c r="R87" s="2">
        <f>IF(23.51*(1-EXP(-0.06296*'CU60'!R28))-216.9*(EXP(-0.06296*'CU60'!R28))&lt;0,0,(23.51*(1-EXP(-0.06296*'CU60'!R28))-216.9*(EXP(-0.06296*'CU60'!R28))))</f>
        <v>6.07013801548853</v>
      </c>
      <c r="S87" s="2">
        <f>IF(23.51*(1-EXP(-0.06296*'CU60'!S28))-216.9*(EXP(-0.06296*'CU60'!S28))&lt;0,0,(23.51*(1-EXP(-0.06296*'CU60'!S28))-216.9*(EXP(-0.06296*'CU60'!S28))))</f>
        <v>7.744069710030518</v>
      </c>
      <c r="T87" s="2">
        <f>IF(23.51*(1-EXP(-0.06296*'CU60'!T28))-216.9*(EXP(-0.06296*'CU60'!T28))&lt;0,0,(23.51*(1-EXP(-0.06296*'CU60'!T28))-216.9*(EXP(-0.06296*'CU60'!T28))))</f>
        <v>9.257332282277796</v>
      </c>
      <c r="U87" s="2">
        <f>IF(23.51*(1-EXP(-0.06296*'CU60'!U28))-216.9*(EXP(-0.06296*'CU60'!U28))&lt;0,0,(23.51*(1-EXP(-0.06296*'CU60'!U28))-216.9*(EXP(-0.06296*'CU60'!U28))))</f>
        <v>10.625347249693194</v>
      </c>
      <c r="V87" s="2">
        <f>IF(23.51*(1-EXP(-0.06296*'CU60'!V28))-216.9*(EXP(-0.06296*'CU60'!V28))&lt;0,0,(23.51*(1-EXP(-0.06296*'CU60'!V28))-216.9*(EXP(-0.06296*'CU60'!V28))))</f>
        <v>11.862055924971767</v>
      </c>
      <c r="W87" s="2">
        <f>IF(23.51*(1-EXP(-0.06296*'CU60'!W28))-216.9*(EXP(-0.06296*'CU60'!W28))&lt;0,0,(23.51*(1-EXP(-0.06296*'CU60'!W28))-216.9*(EXP(-0.06296*'CU60'!W28))))</f>
        <v>13.990757436989597</v>
      </c>
      <c r="X87" s="2">
        <f>IF(23.51*(1-EXP(-0.06296*'CU60'!X28))-216.9*(EXP(-0.06296*'CU60'!X28))&lt;0,0,(23.51*(1-EXP(-0.06296*'CU60'!X28))-216.9*(EXP(-0.06296*'CU60'!X28))))</f>
        <v>16.477138445289405</v>
      </c>
    </row>
    <row r="88" spans="2:24" ht="14.25">
      <c r="B88" s="2">
        <f>IF(23.51*(1-EXP(-0.06296*'CU60'!B29))-216.9*(EXP(-0.06296*'CU60'!B29))&lt;0,0,(23.51*(1-EXP(-0.06296*'CU60'!B29))-216.9*(EXP(-0.06296*'CU60'!B29))))</f>
        <v>0</v>
      </c>
      <c r="C88" s="2">
        <f>IF(23.51*(1-EXP(-0.06296*'CU60'!C29))-216.9*(EXP(-0.06296*'CU60'!C29))&lt;0,0,(23.51*(1-EXP(-0.06296*'CU60'!C29))-216.9*(EXP(-0.06296*'CU60'!C29))))</f>
        <v>0</v>
      </c>
      <c r="D88" s="2">
        <f>IF(23.51*(1-EXP(-0.06296*'CU60'!D29))-216.9*(EXP(-0.06296*'CU60'!D29))&lt;0,0,(23.51*(1-EXP(-0.06296*'CU60'!D29))-216.9*(EXP(-0.06296*'CU60'!D29))))</f>
        <v>0</v>
      </c>
      <c r="E88" s="2">
        <f>IF(23.51*(1-EXP(-0.06296*'CU60'!E29))-216.9*(EXP(-0.06296*'CU60'!E29))&lt;0,0,(23.51*(1-EXP(-0.06296*'CU60'!E29))-216.9*(EXP(-0.06296*'CU60'!E29))))</f>
        <v>0</v>
      </c>
      <c r="F88" s="2">
        <f>IF(23.51*(1-EXP(-0.06296*'CU60'!F29))-216.9*(EXP(-0.06296*'CU60'!F29))&lt;0,0,(23.51*(1-EXP(-0.06296*'CU60'!F29))-216.9*(EXP(-0.06296*'CU60'!F29))))</f>
        <v>0.8290906718008948</v>
      </c>
      <c r="G88" s="2">
        <f>IF(23.51*(1-EXP(-0.06296*'CU60'!G29))-216.9*(EXP(-0.06296*'CU60'!G29))&lt;0,0,(23.51*(1-EXP(-0.06296*'CU60'!G29))-216.9*(EXP(-0.06296*'CU60'!G29))))</f>
        <v>4.348684807474999</v>
      </c>
      <c r="H88" s="2">
        <f>IF(23.51*(1-EXP(-0.06296*'CU60'!H29))-216.9*(EXP(-0.06296*'CU60'!H29))&lt;0,0,(23.51*(1-EXP(-0.06296*'CU60'!H29))-216.9*(EXP(-0.06296*'CU60'!H29))))</f>
        <v>7.322112883375215</v>
      </c>
      <c r="I88" s="2">
        <f>IF(23.51*(1-EXP(-0.06296*'CU60'!I29))-216.9*(EXP(-0.06296*'CU60'!I29))&lt;0,0,(23.51*(1-EXP(-0.06296*'CU60'!I29))-216.9*(EXP(-0.06296*'CU60'!I29))))</f>
        <v>9.834128241321654</v>
      </c>
      <c r="J88" s="2">
        <f>IF(23.51*(1-EXP(-0.06296*'CU60'!J29))-216.9*(EXP(-0.06296*'CU60'!J29))&lt;0,0,(23.51*(1-EXP(-0.06296*'CU60'!J29))-216.9*(EXP(-0.06296*'CU60'!J29))))</f>
        <v>11.956332309314258</v>
      </c>
      <c r="K88" s="2">
        <f>IF(23.51*(1-EXP(-0.06296*'CU60'!K29))-216.9*(EXP(-0.06296*'CU60'!K29))&lt;0,0,(23.51*(1-EXP(-0.06296*'CU60'!K29))-216.9*(EXP(-0.06296*'CU60'!K29))))</f>
        <v>13.74921549848636</v>
      </c>
      <c r="L88" s="2">
        <f>IF(23.51*(1-EXP(-0.06296*'CU60'!L29))-216.9*(EXP(-0.06296*'CU60'!L29))&lt;0,0,(23.51*(1-EXP(-0.06296*'CU60'!L29))-216.9*(EXP(-0.06296*'CU60'!L29))))</f>
        <v>15.263881396312332</v>
      </c>
      <c r="M88" s="2">
        <f>IF(23.51*(1-EXP(-0.06296*'CU60'!M29))-216.9*(EXP(-0.06296*'CU60'!M29))&lt;0,0,(23.51*(1-EXP(-0.06296*'CU60'!M29))-216.9*(EXP(-0.06296*'CU60'!M29))))</f>
        <v>16.543503401746122</v>
      </c>
      <c r="N88" s="2">
        <f>IF(23.51*(1-EXP(-0.06296*'CU60'!N29))-216.9*(EXP(-0.06296*'CU60'!N29))&lt;0,0,(23.51*(1-EXP(-0.06296*'CU60'!N29))-216.9*(EXP(-0.06296*'CU60'!N29))))</f>
        <v>17.624555321605587</v>
      </c>
      <c r="O88" s="2">
        <f>IF(23.51*(1-EXP(-0.06296*'CU60'!O29))-216.9*(EXP(-0.06296*'CU60'!O29))&lt;0,0,(23.51*(1-EXP(-0.06296*'CU60'!O29))-216.9*(EXP(-0.06296*'CU60'!O29))))</f>
        <v>18.537851004603496</v>
      </c>
      <c r="P88" s="2">
        <f>IF(23.51*(1-EXP(-0.06296*'CU60'!P29))-216.9*(EXP(-0.06296*'CU60'!P29))&lt;0,0,(23.51*(1-EXP(-0.06296*'CU60'!P29))-216.9*(EXP(-0.06296*'CU60'!P29))))</f>
        <v>19.309422646316193</v>
      </c>
      <c r="Q88" s="2">
        <f>IF(23.51*(1-EXP(-0.06296*'CU60'!Q29))-216.9*(EXP(-0.06296*'CU60'!Q29))&lt;0,0,(23.51*(1-EXP(-0.06296*'CU60'!Q29))-216.9*(EXP(-0.06296*'CU60'!Q29))))</f>
        <v>19.96126279992457</v>
      </c>
      <c r="R88" s="2">
        <f>IF(23.51*(1-EXP(-0.06296*'CU60'!R29))-216.9*(EXP(-0.06296*'CU60'!R29))&lt;0,0,(23.51*(1-EXP(-0.06296*'CU60'!R29))-216.9*(EXP(-0.06296*'CU60'!R29))))</f>
        <v>20.511951242689307</v>
      </c>
      <c r="S88" s="2">
        <f>IF(23.51*(1-EXP(-0.06296*'CU60'!S29))-216.9*(EXP(-0.06296*'CU60'!S29))&lt;0,0,(23.51*(1-EXP(-0.06296*'CU60'!S29))-216.9*(EXP(-0.06296*'CU60'!S29))))</f>
        <v>20.977184566098277</v>
      </c>
      <c r="T88" s="2">
        <f>IF(23.51*(1-EXP(-0.06296*'CU60'!T29))-216.9*(EXP(-0.06296*'CU60'!T29))&lt;0,0,(23.51*(1-EXP(-0.06296*'CU60'!T29))-216.9*(EXP(-0.06296*'CU60'!T29))))</f>
        <v>21.37022358490085</v>
      </c>
      <c r="U88" s="2">
        <f>IF(23.51*(1-EXP(-0.06296*'CU60'!U29))-216.9*(EXP(-0.06296*'CU60'!U29))&lt;0,0,(23.51*(1-EXP(-0.06296*'CU60'!U29))-216.9*(EXP(-0.06296*'CU60'!U29))))</f>
        <v>21.702271317787524</v>
      </c>
      <c r="V88" s="2">
        <f>IF(23.51*(1-EXP(-0.06296*'CU60'!V29))-216.9*(EXP(-0.06296*'CU60'!V29))&lt;0,0,(23.51*(1-EXP(-0.06296*'CU60'!V29))-216.9*(EXP(-0.06296*'CU60'!V29))))</f>
        <v>21.982792313517376</v>
      </c>
      <c r="W88" s="2">
        <f>IF(23.51*(1-EXP(-0.06296*'CU60'!W29))-216.9*(EXP(-0.06296*'CU60'!W29))&lt;0,0,(23.51*(1-EXP(-0.06296*'CU60'!W29))-216.9*(EXP(-0.06296*'CU60'!W29))))</f>
        <v>22.419996716856268</v>
      </c>
      <c r="X88" s="2">
        <f>IF(23.51*(1-EXP(-0.06296*'CU60'!X29))-216.9*(EXP(-0.06296*'CU60'!X29))&lt;0,0,(23.51*(1-EXP(-0.06296*'CU60'!X29))-216.9*(EXP(-0.06296*'CU60'!X29))))</f>
        <v>22.852762457134883</v>
      </c>
    </row>
    <row r="89" spans="2:24" ht="14.25">
      <c r="B89" s="2">
        <f>IF(23.51*(1-EXP(-0.06296*'CU60'!B30))-216.9*(EXP(-0.06296*'CU60'!B30))&lt;0,0,(23.51*(1-EXP(-0.06296*'CU60'!B30))-216.9*(EXP(-0.06296*'CU60'!B30))))</f>
        <v>0</v>
      </c>
      <c r="C89" s="2">
        <f>IF(23.51*(1-EXP(-0.06296*'CU60'!C30))-216.9*(EXP(-0.06296*'CU60'!C30))&lt;0,0,(23.51*(1-EXP(-0.06296*'CU60'!C30))-216.9*(EXP(-0.06296*'CU60'!C30))))</f>
        <v>0.8904482564267013</v>
      </c>
      <c r="D89" s="2">
        <f>IF(23.51*(1-EXP(-0.06296*'CU60'!D30))-216.9*(EXP(-0.06296*'CU60'!D30))&lt;0,0,(23.51*(1-EXP(-0.06296*'CU60'!D30))-216.9*(EXP(-0.06296*'CU60'!D30))))</f>
        <v>9.410935825461104</v>
      </c>
      <c r="E89" s="2">
        <f>IF(23.51*(1-EXP(-0.06296*'CU60'!E30))-216.9*(EXP(-0.06296*'CU60'!E30))&lt;0,0,(23.51*(1-EXP(-0.06296*'CU60'!E30))-216.9*(EXP(-0.06296*'CU60'!E30))))</f>
        <v>12.378762890207536</v>
      </c>
      <c r="F89" s="2">
        <f>IF(23.51*(1-EXP(-0.06296*'CU60'!F30))-216.9*(EXP(-0.06296*'CU60'!F30))&lt;0,0,(23.51*(1-EXP(-0.06296*'CU60'!F30))-216.9*(EXP(-0.06296*'CU60'!F30))))</f>
        <v>14.721867818987846</v>
      </c>
      <c r="G89" s="2">
        <f>IF(23.51*(1-EXP(-0.06296*'CU60'!G30))-216.9*(EXP(-0.06296*'CU60'!G30))&lt;0,0,(23.51*(1-EXP(-0.06296*'CU60'!G30))-216.9*(EXP(-0.06296*'CU60'!G30))))</f>
        <v>16.571753471858134</v>
      </c>
      <c r="H89" s="2">
        <f>IF(23.51*(1-EXP(-0.06296*'CU60'!H30))-216.9*(EXP(-0.06296*'CU60'!H30))&lt;0,0,(23.51*(1-EXP(-0.06296*'CU60'!H30))-216.9*(EXP(-0.06296*'CU60'!H30))))</f>
        <v>18.032241598813968</v>
      </c>
      <c r="I89" s="2">
        <f>IF(23.51*(1-EXP(-0.06296*'CU60'!I30))-216.9*(EXP(-0.06296*'CU60'!I30))&lt;0,0,(23.51*(1-EXP(-0.06296*'CU60'!I30))-216.9*(EXP(-0.06296*'CU60'!I30))))</f>
        <v>19.1852996625215</v>
      </c>
      <c r="J89" s="2">
        <f>IF(23.51*(1-EXP(-0.06296*'CU60'!J30))-216.9*(EXP(-0.06296*'CU60'!J30))&lt;0,0,(23.51*(1-EXP(-0.06296*'CU60'!J30))-216.9*(EXP(-0.06296*'CU60'!J30))))</f>
        <v>20.095641125585765</v>
      </c>
      <c r="K89" s="2">
        <f>IF(23.51*(1-EXP(-0.06296*'CU60'!K30))-216.9*(EXP(-0.06296*'CU60'!K30))&lt;0,0,(23.51*(1-EXP(-0.06296*'CU60'!K30))-216.9*(EXP(-0.06296*'CU60'!K30))))</f>
        <v>20.81435738581409</v>
      </c>
      <c r="L89" s="2">
        <f>IF(23.51*(1-EXP(-0.06296*'CU60'!L30))-216.9*(EXP(-0.06296*'CU60'!L30))&lt;0,0,(23.51*(1-EXP(-0.06296*'CU60'!L30))-216.9*(EXP(-0.06296*'CU60'!L30))))</f>
        <v>21.381785195789742</v>
      </c>
      <c r="M89" s="2">
        <f>IF(23.51*(1-EXP(-0.06296*'CU60'!M30))-216.9*(EXP(-0.06296*'CU60'!M30))&lt;0,0,(23.51*(1-EXP(-0.06296*'CU60'!M30))-216.9*(EXP(-0.06296*'CU60'!M30))))</f>
        <v>21.829770495901748</v>
      </c>
      <c r="N89" s="2">
        <f>IF(23.51*(1-EXP(-0.06296*'CU60'!N30))-216.9*(EXP(-0.06296*'CU60'!N30))&lt;0,0,(23.51*(1-EXP(-0.06296*'CU60'!N30))-216.9*(EXP(-0.06296*'CU60'!N30))))</f>
        <v>22.183455714687653</v>
      </c>
      <c r="O89" s="2">
        <f>IF(23.51*(1-EXP(-0.06296*'CU60'!O30))-216.9*(EXP(-0.06296*'CU60'!O30))&lt;0,0,(23.51*(1-EXP(-0.06296*'CU60'!O30))-216.9*(EXP(-0.06296*'CU60'!O30))))</f>
        <v>22.46269084574297</v>
      </c>
      <c r="P89" s="2">
        <f>IF(23.51*(1-EXP(-0.06296*'CU60'!P30))-216.9*(EXP(-0.06296*'CU60'!P30))&lt;0,0,(23.51*(1-EXP(-0.06296*'CU60'!P30))-216.9*(EXP(-0.06296*'CU60'!P30))))</f>
        <v>22.683147495537767</v>
      </c>
      <c r="Q89" s="2">
        <f>IF(23.51*(1-EXP(-0.06296*'CU60'!Q30))-216.9*(EXP(-0.06296*'CU60'!Q30))&lt;0,0,(23.51*(1-EXP(-0.06296*'CU60'!Q30))-216.9*(EXP(-0.06296*'CU60'!Q30))))</f>
        <v>22.857198426217828</v>
      </c>
      <c r="R89" s="2">
        <f>IF(23.51*(1-EXP(-0.06296*'CU60'!R30))-216.9*(EXP(-0.06296*'CU60'!R30))&lt;0,0,(23.51*(1-EXP(-0.06296*'CU60'!R30))-216.9*(EXP(-0.06296*'CU60'!R30))))</f>
        <v>22.99461195626463</v>
      </c>
      <c r="S89" s="2">
        <f>IF(23.51*(1-EXP(-0.06296*'CU60'!S30))-216.9*(EXP(-0.06296*'CU60'!S30))&lt;0,0,(23.51*(1-EXP(-0.06296*'CU60'!S30))-216.9*(EXP(-0.06296*'CU60'!S30))))</f>
        <v>23.103100191094203</v>
      </c>
      <c r="T89" s="2">
        <f>IF(23.51*(1-EXP(-0.06296*'CU60'!T30))-216.9*(EXP(-0.06296*'CU60'!T30))&lt;0,0,(23.51*(1-EXP(-0.06296*'CU60'!T30))-216.9*(EXP(-0.06296*'CU60'!T30))))</f>
        <v>23.1887518521237</v>
      </c>
      <c r="U89" s="2">
        <f>IF(23.51*(1-EXP(-0.06296*'CU60'!U30))-216.9*(EXP(-0.06296*'CU60'!U30))&lt;0,0,(23.51*(1-EXP(-0.06296*'CU60'!U30))-216.9*(EXP(-0.06296*'CU60'!U30))))</f>
        <v>23.256373996115972</v>
      </c>
      <c r="V89" s="2">
        <f>IF(23.51*(1-EXP(-0.06296*'CU60'!V30))-216.9*(EXP(-0.06296*'CU60'!V30))&lt;0,0,(23.51*(1-EXP(-0.06296*'CU60'!V30))-216.9*(EXP(-0.06296*'CU60'!V30))))</f>
        <v>23.309761803230845</v>
      </c>
      <c r="W89" s="2">
        <f>IF(23.51*(1-EXP(-0.06296*'CU60'!W30))-216.9*(EXP(-0.06296*'CU60'!W30))&lt;0,0,(23.51*(1-EXP(-0.06296*'CU60'!W30))-216.9*(EXP(-0.06296*'CU60'!W30))))</f>
        <v>23.385188897709064</v>
      </c>
      <c r="X89" s="2">
        <f>IF(23.51*(1-EXP(-0.06296*'CU60'!X30))-216.9*(EXP(-0.06296*'CU60'!X30))&lt;0,0,(23.51*(1-EXP(-0.06296*'CU60'!X30))-216.9*(EXP(-0.06296*'CU60'!X30))))</f>
        <v>23.448579597452472</v>
      </c>
    </row>
    <row r="90" spans="2:24" ht="14.25">
      <c r="B90" s="2">
        <f>IF(23.51*(1-EXP(-0.06296*'CU60'!B31))-216.9*(EXP(-0.06296*'CU60'!B31))&lt;0,0,(23.51*(1-EXP(-0.06296*'CU60'!B31))-216.9*(EXP(-0.06296*'CU60'!B31))))</f>
        <v>0</v>
      </c>
      <c r="C90" s="2">
        <f>IF(23.51*(1-EXP(-0.06296*'CU60'!C31))-216.9*(EXP(-0.06296*'CU60'!C31))&lt;0,0,(23.51*(1-EXP(-0.06296*'CU60'!C31))-216.9*(EXP(-0.06296*'CU60'!C31))))</f>
        <v>12.018758929795117</v>
      </c>
      <c r="D90" s="2">
        <f>IF(23.51*(1-EXP(-0.06296*'CU60'!D31))-216.9*(EXP(-0.06296*'CU60'!D31))&lt;0,0,(23.51*(1-EXP(-0.06296*'CU60'!D31))-216.9*(EXP(-0.06296*'CU60'!D31))))</f>
        <v>17.25467588768479</v>
      </c>
      <c r="E90" s="2">
        <f>IF(23.51*(1-EXP(-0.06296*'CU60'!E31))-216.9*(EXP(-0.06296*'CU60'!E31))&lt;0,0,(23.51*(1-EXP(-0.06296*'CU60'!E31))-216.9*(EXP(-0.06296*'CU60'!E31))))</f>
        <v>18.894792222782446</v>
      </c>
      <c r="F90" s="2">
        <f>IF(23.51*(1-EXP(-0.06296*'CU60'!F31))-216.9*(EXP(-0.06296*'CU60'!F31))&lt;0,0,(23.51*(1-EXP(-0.06296*'CU60'!F31))-216.9*(EXP(-0.06296*'CU60'!F31))))</f>
        <v>20.104877828160088</v>
      </c>
      <c r="G90" s="2">
        <f>IF(23.51*(1-EXP(-0.06296*'CU60'!G31))-216.9*(EXP(-0.06296*'CU60'!G31))&lt;0,0,(23.51*(1-EXP(-0.06296*'CU60'!G31))-216.9*(EXP(-0.06296*'CU60'!G31))))</f>
        <v>20.997684723016707</v>
      </c>
      <c r="H90" s="2">
        <f>IF(23.51*(1-EXP(-0.06296*'CU60'!H31))-216.9*(EXP(-0.06296*'CU60'!H31))&lt;0,0,(23.51*(1-EXP(-0.06296*'CU60'!H31))-216.9*(EXP(-0.06296*'CU60'!H31))))</f>
        <v>21.656401881506298</v>
      </c>
      <c r="I90" s="2">
        <f>IF(23.51*(1-EXP(-0.06296*'CU60'!I31))-216.9*(EXP(-0.06296*'CU60'!I31))&lt;0,0,(23.51*(1-EXP(-0.06296*'CU60'!I31))-216.9*(EXP(-0.06296*'CU60'!I31))))</f>
        <v>22.142406523034396</v>
      </c>
      <c r="J90" s="2">
        <f>IF(23.51*(1-EXP(-0.06296*'CU60'!J31))-216.9*(EXP(-0.06296*'CU60'!J31))&lt;0,0,(23.51*(1-EXP(-0.06296*'CU60'!J31))-216.9*(EXP(-0.06296*'CU60'!J31))))</f>
        <v>22.500983050976146</v>
      </c>
      <c r="K90" s="2">
        <f>IF(23.51*(1-EXP(-0.06296*'CU60'!K31))-216.9*(EXP(-0.06296*'CU60'!K31))&lt;0,0,(23.51*(1-EXP(-0.06296*'CU60'!K31))-216.9*(EXP(-0.06296*'CU60'!K31))))</f>
        <v>22.765542512767475</v>
      </c>
      <c r="L90" s="2">
        <f>IF(23.51*(1-EXP(-0.06296*'CU60'!L31))-216.9*(EXP(-0.06296*'CU60'!L31))&lt;0,0,(23.51*(1-EXP(-0.06296*'CU60'!L31))-216.9*(EXP(-0.06296*'CU60'!L31))))</f>
        <v>22.960735737558494</v>
      </c>
      <c r="M90" s="2">
        <f>IF(23.51*(1-EXP(-0.06296*'CU60'!M31))-216.9*(EXP(-0.06296*'CU60'!M31))&lt;0,0,(23.51*(1-EXP(-0.06296*'CU60'!M31))-216.9*(EXP(-0.06296*'CU60'!M31))))</f>
        <v>23.10475022392893</v>
      </c>
      <c r="N90" s="2">
        <f>IF(23.51*(1-EXP(-0.06296*'CU60'!N31))-216.9*(EXP(-0.06296*'CU60'!N31))&lt;0,0,(23.51*(1-EXP(-0.06296*'CU60'!N31))-216.9*(EXP(-0.06296*'CU60'!N31))))</f>
        <v>23.211004794530684</v>
      </c>
      <c r="O90" s="2">
        <f>IF(23.51*(1-EXP(-0.06296*'CU60'!O31))-216.9*(EXP(-0.06296*'CU60'!O31))&lt;0,0,(23.51*(1-EXP(-0.06296*'CU60'!O31))-216.9*(EXP(-0.06296*'CU60'!O31))))</f>
        <v>23.289399920314917</v>
      </c>
      <c r="P90" s="2">
        <f>IF(23.51*(1-EXP(-0.06296*'CU60'!P31))-216.9*(EXP(-0.06296*'CU60'!P31))&lt;0,0,(23.51*(1-EXP(-0.06296*'CU60'!P31))-216.9*(EXP(-0.06296*'CU60'!P31))))</f>
        <v>23.347240215672763</v>
      </c>
      <c r="Q90" s="2">
        <f>IF(23.51*(1-EXP(-0.06296*'CU60'!Q31))-216.9*(EXP(-0.06296*'CU60'!Q31))&lt;0,0,(23.51*(1-EXP(-0.06296*'CU60'!Q31))-216.9*(EXP(-0.06296*'CU60'!Q31))))</f>
        <v>23.389915059722252</v>
      </c>
      <c r="R90" s="2">
        <f>IF(23.51*(1-EXP(-0.06296*'CU60'!R31))-216.9*(EXP(-0.06296*'CU60'!R31))&lt;0,0,(23.51*(1-EXP(-0.06296*'CU60'!R31))-216.9*(EXP(-0.06296*'CU60'!R31))))</f>
        <v>23.42140076191968</v>
      </c>
      <c r="S90" s="2">
        <f>IF(23.51*(1-EXP(-0.06296*'CU60'!S31))-216.9*(EXP(-0.06296*'CU60'!S31))&lt;0,0,(23.51*(1-EXP(-0.06296*'CU60'!S31))-216.9*(EXP(-0.06296*'CU60'!S31))))</f>
        <v>23.444631062227646</v>
      </c>
      <c r="T90" s="2">
        <f>IF(23.51*(1-EXP(-0.06296*'CU60'!T31))-216.9*(EXP(-0.06296*'CU60'!T31))&lt;0,0,(23.51*(1-EXP(-0.06296*'CU60'!T31))-216.9*(EXP(-0.06296*'CU60'!T31))))</f>
        <v>23.461770487895034</v>
      </c>
      <c r="U90" s="2">
        <f>IF(23.51*(1-EXP(-0.06296*'CU60'!U31))-216.9*(EXP(-0.06296*'CU60'!U31))&lt;0,0,(23.51*(1-EXP(-0.06296*'CU60'!U31))-216.9*(EXP(-0.06296*'CU60'!U31))))</f>
        <v>23.474416037384852</v>
      </c>
      <c r="V90" s="2">
        <f>IF(23.51*(1-EXP(-0.06296*'CU60'!V31))-216.9*(EXP(-0.06296*'CU60'!V31))&lt;0,0,(23.51*(1-EXP(-0.06296*'CU60'!V31))-216.9*(EXP(-0.06296*'CU60'!V31))))</f>
        <v>23.48374598373211</v>
      </c>
      <c r="W90" s="2">
        <f>IF(23.51*(1-EXP(-0.06296*'CU60'!W31))-216.9*(EXP(-0.06296*'CU60'!W31))&lt;0,0,(23.51*(1-EXP(-0.06296*'CU60'!W31))-216.9*(EXP(-0.06296*'CU60'!W31))))</f>
        <v>23.495708473088126</v>
      </c>
      <c r="X90" s="2">
        <f>IF(23.51*(1-EXP(-0.06296*'CU60'!X31))-216.9*(EXP(-0.06296*'CU60'!X31))&lt;0,0,(23.51*(1-EXP(-0.06296*'CU60'!X31))-216.9*(EXP(-0.06296*'CU60'!X31))))</f>
        <v>23.504260118141374</v>
      </c>
    </row>
    <row r="91" spans="2:24" ht="14.25">
      <c r="B91" s="2">
        <f>IF(23.51*(1-EXP(-0.06296*'CU60'!B32))-216.9*(EXP(-0.06296*'CU60'!B32))&lt;0,0,(23.51*(1-EXP(-0.06296*'CU60'!B32))-216.9*(EXP(-0.06296*'CU60'!B32))))</f>
        <v>0</v>
      </c>
      <c r="C91" s="2">
        <f>IF(23.51*(1-EXP(-0.06296*'CU60'!C32))-216.9*(EXP(-0.06296*'CU60'!C32))&lt;0,0,(23.51*(1-EXP(-0.06296*'CU60'!C32))-216.9*(EXP(-0.06296*'CU60'!C32))))</f>
        <v>17.672191062381184</v>
      </c>
      <c r="D91" s="2">
        <f>IF(23.51*(1-EXP(-0.06296*'CU60'!D32))-216.9*(EXP(-0.06296*'CU60'!D32))&lt;0,0,(23.51*(1-EXP(-0.06296*'CU60'!D32))-216.9*(EXP(-0.06296*'CU60'!D32))))</f>
        <v>20.734703762908307</v>
      </c>
      <c r="E91" s="2">
        <f>IF(23.51*(1-EXP(-0.06296*'CU60'!E32))-216.9*(EXP(-0.06296*'CU60'!E32))&lt;0,0,(23.51*(1-EXP(-0.06296*'CU60'!E32))-216.9*(EXP(-0.06296*'CU60'!E32))))</f>
        <v>21.596453229160755</v>
      </c>
      <c r="F91" s="2">
        <f>IF(23.51*(1-EXP(-0.06296*'CU60'!F32))-216.9*(EXP(-0.06296*'CU60'!F32))&lt;0,0,(23.51*(1-EXP(-0.06296*'CU60'!F32))-216.9*(EXP(-0.06296*'CU60'!F32))))</f>
        <v>22.19062328076859</v>
      </c>
      <c r="G91" s="2">
        <f>IF(23.51*(1-EXP(-0.06296*'CU60'!G32))-216.9*(EXP(-0.06296*'CU60'!G32))&lt;0,0,(23.51*(1-EXP(-0.06296*'CU60'!G32))-216.9*(EXP(-0.06296*'CU60'!G32))))</f>
        <v>22.60029925279205</v>
      </c>
      <c r="H91" s="2">
        <f>IF(23.51*(1-EXP(-0.06296*'CU60'!H32))-216.9*(EXP(-0.06296*'CU60'!H32))&lt;0,0,(23.51*(1-EXP(-0.06296*'CU60'!H32))-216.9*(EXP(-0.06296*'CU60'!H32))))</f>
        <v>22.882767885465803</v>
      </c>
      <c r="I91" s="2">
        <f>IF(23.51*(1-EXP(-0.06296*'CU60'!I32))-216.9*(EXP(-0.06296*'CU60'!I32))&lt;0,0,(23.51*(1-EXP(-0.06296*'CU60'!I32))-216.9*(EXP(-0.06296*'CU60'!I32))))</f>
        <v>23.07752797366549</v>
      </c>
      <c r="J91" s="2">
        <f>IF(23.51*(1-EXP(-0.06296*'CU60'!J32))-216.9*(EXP(-0.06296*'CU60'!J32))&lt;0,0,(23.51*(1-EXP(-0.06296*'CU60'!J32))-216.9*(EXP(-0.06296*'CU60'!J32))))</f>
        <v>23.21181365203092</v>
      </c>
      <c r="K91" s="2">
        <f>IF(23.51*(1-EXP(-0.06296*'CU60'!K32))-216.9*(EXP(-0.06296*'CU60'!K32))&lt;0,0,(23.51*(1-EXP(-0.06296*'CU60'!K32))-216.9*(EXP(-0.06296*'CU60'!K32))))</f>
        <v>23.30440266028591</v>
      </c>
      <c r="L91" s="2">
        <f>IF(23.51*(1-EXP(-0.06296*'CU60'!L32))-216.9*(EXP(-0.06296*'CU60'!L32))&lt;0,0,(23.51*(1-EXP(-0.06296*'CU60'!L32))-216.9*(EXP(-0.06296*'CU60'!L32))))</f>
        <v>23.368242114753375</v>
      </c>
      <c r="M91" s="2">
        <f>IF(23.51*(1-EXP(-0.06296*'CU60'!M32))-216.9*(EXP(-0.06296*'CU60'!M32))&lt;0,0,(23.51*(1-EXP(-0.06296*'CU60'!M32))-216.9*(EXP(-0.06296*'CU60'!M32))))</f>
        <v>23.412258958907053</v>
      </c>
      <c r="N91" s="2">
        <f>IF(23.51*(1-EXP(-0.06296*'CU60'!N32))-216.9*(EXP(-0.06296*'CU60'!N32))&lt;0,0,(23.51*(1-EXP(-0.06296*'CU60'!N32))-216.9*(EXP(-0.06296*'CU60'!N32))))</f>
        <v>23.442608255990045</v>
      </c>
      <c r="O91" s="2">
        <f>IF(23.51*(1-EXP(-0.06296*'CU60'!O32))-216.9*(EXP(-0.06296*'CU60'!O32))&lt;0,0,(23.51*(1-EXP(-0.06296*'CU60'!O32))-216.9*(EXP(-0.06296*'CU60'!O32))))</f>
        <v>23.463533877786464</v>
      </c>
      <c r="P91" s="2">
        <f>IF(23.51*(1-EXP(-0.06296*'CU60'!P32))-216.9*(EXP(-0.06296*'CU60'!P32))&lt;0,0,(23.51*(1-EXP(-0.06296*'CU60'!P32))-216.9*(EXP(-0.06296*'CU60'!P32))))</f>
        <v>23.477961943331746</v>
      </c>
      <c r="Q91" s="2">
        <f>IF(23.51*(1-EXP(-0.06296*'CU60'!Q32))-216.9*(EXP(-0.06296*'CU60'!Q32))&lt;0,0,(23.51*(1-EXP(-0.06296*'CU60'!Q32))-216.9*(EXP(-0.06296*'CU60'!Q32))))</f>
        <v>23.487909990630136</v>
      </c>
      <c r="R91" s="2">
        <f>IF(23.51*(1-EXP(-0.06296*'CU60'!R32))-216.9*(EXP(-0.06296*'CU60'!R32))&lt;0,0,(23.51*(1-EXP(-0.06296*'CU60'!R32))-216.9*(EXP(-0.06296*'CU60'!R32))))</f>
        <v>23.494769097607467</v>
      </c>
      <c r="S91" s="2">
        <f>IF(23.51*(1-EXP(-0.06296*'CU60'!S32))-216.9*(EXP(-0.06296*'CU60'!S32))&lt;0,0,(23.51*(1-EXP(-0.06296*'CU60'!S32))-216.9*(EXP(-0.06296*'CU60'!S32))))</f>
        <v>23.49949840247658</v>
      </c>
      <c r="T91" s="2">
        <f>IF(23.51*(1-EXP(-0.06296*'CU60'!T32))-216.9*(EXP(-0.06296*'CU60'!T32))&lt;0,0,(23.51*(1-EXP(-0.06296*'CU60'!T32))-216.9*(EXP(-0.06296*'CU60'!T32))))</f>
        <v>23.502759224128575</v>
      </c>
      <c r="U91" s="2">
        <f>IF(23.51*(1-EXP(-0.06296*'CU60'!U32))-216.9*(EXP(-0.06296*'CU60'!U32))&lt;0,0,(23.51*(1-EXP(-0.06296*'CU60'!U32))-216.9*(EXP(-0.06296*'CU60'!U32))))</f>
        <v>23.50500753717677</v>
      </c>
      <c r="V91" s="2">
        <f>IF(23.51*(1-EXP(-0.06296*'CU60'!V32))-216.9*(EXP(-0.06296*'CU60'!V32))&lt;0,0,(23.51*(1-EXP(-0.06296*'CU60'!V32))-216.9*(EXP(-0.06296*'CU60'!V32))))</f>
        <v>23.506557732833613</v>
      </c>
      <c r="W91" s="2">
        <f>IF(23.51*(1-EXP(-0.06296*'CU60'!W32))-216.9*(EXP(-0.06296*'CU60'!W32))&lt;0,0,(23.51*(1-EXP(-0.06296*'CU60'!W32))-216.9*(EXP(-0.06296*'CU60'!W32))))</f>
        <v>23.508363545087548</v>
      </c>
      <c r="X91" s="2">
        <f>IF(23.51*(1-EXP(-0.06296*'CU60'!X32))-216.9*(EXP(-0.06296*'CU60'!X32))&lt;0,0,(23.51*(1-EXP(-0.06296*'CU60'!X32))-216.9*(EXP(-0.06296*'CU60'!X32))))</f>
        <v>23.509463594467235</v>
      </c>
    </row>
    <row r="92" spans="2:24" ht="14.25">
      <c r="B92" s="2">
        <f>IF(23.51*(1-EXP(-0.06296*'CU60'!B33))-216.9*(EXP(-0.06296*'CU60'!B33))&lt;0,0,(23.51*(1-EXP(-0.06296*'CU60'!B33))-216.9*(EXP(-0.06296*'CU60'!B33))))</f>
        <v>0</v>
      </c>
      <c r="C92" s="2">
        <f>IF(23.51*(1-EXP(-0.06296*'CU60'!C33))-216.9*(EXP(-0.06296*'CU60'!C33))&lt;0,0,(23.51*(1-EXP(-0.06296*'CU60'!C33))-216.9*(EXP(-0.06296*'CU60'!C33))))</f>
        <v>20.54426174910675</v>
      </c>
      <c r="D92" s="2">
        <f>IF(23.51*(1-EXP(-0.06296*'CU60'!D33))-216.9*(EXP(-0.06296*'CU60'!D33))&lt;0,0,(23.51*(1-EXP(-0.06296*'CU60'!D33))-216.9*(EXP(-0.06296*'CU60'!D33))))</f>
        <v>22.278685832209494</v>
      </c>
      <c r="E92" s="2">
        <f>IF(23.51*(1-EXP(-0.06296*'CU60'!E33))-216.9*(EXP(-0.06296*'CU60'!E33))&lt;0,0,(23.51*(1-EXP(-0.06296*'CU60'!E33))-216.9*(EXP(-0.06296*'CU60'!E33))))</f>
        <v>22.71660966505892</v>
      </c>
      <c r="F92" s="2">
        <f>IF(23.51*(1-EXP(-0.06296*'CU60'!F33))-216.9*(EXP(-0.06296*'CU60'!F33))&lt;0,0,(23.51*(1-EXP(-0.06296*'CU60'!F33))-216.9*(EXP(-0.06296*'CU60'!F33))))</f>
        <v>22.998783415277803</v>
      </c>
      <c r="G92" s="2">
        <f>IF(23.51*(1-EXP(-0.06296*'CU60'!G33))-216.9*(EXP(-0.06296*'CU60'!G33))&lt;0,0,(23.51*(1-EXP(-0.06296*'CU60'!G33))-216.9*(EXP(-0.06296*'CU60'!G33))))</f>
        <v>23.180600478748666</v>
      </c>
      <c r="H92" s="2">
        <f>IF(23.51*(1-EXP(-0.06296*'CU60'!H33))-216.9*(EXP(-0.06296*'CU60'!H33))&lt;0,0,(23.51*(1-EXP(-0.06296*'CU60'!H33))-216.9*(EXP(-0.06296*'CU60'!H33))))</f>
        <v>23.29775327748889</v>
      </c>
      <c r="I92" s="2">
        <f>IF(23.51*(1-EXP(-0.06296*'CU60'!I33))-216.9*(EXP(-0.06296*'CU60'!I33))&lt;0,0,(23.51*(1-EXP(-0.06296*'CU60'!I33))-216.9*(EXP(-0.06296*'CU60'!I33))))</f>
        <v>23.37324002219076</v>
      </c>
      <c r="J92" s="2">
        <f>IF(23.51*(1-EXP(-0.06296*'CU60'!J33))-216.9*(EXP(-0.06296*'CU60'!J33))&lt;0,0,(23.51*(1-EXP(-0.06296*'CU60'!J33))-216.9*(EXP(-0.06296*'CU60'!J33))))</f>
        <v>23.421879480120573</v>
      </c>
      <c r="K92" s="2">
        <f>IF(23.51*(1-EXP(-0.06296*'CU60'!K33))-216.9*(EXP(-0.06296*'CU60'!K33))&lt;0,0,(23.51*(1-EXP(-0.06296*'CU60'!K33))-216.9*(EXP(-0.06296*'CU60'!K33))))</f>
        <v>23.45322004033481</v>
      </c>
      <c r="L92" s="2">
        <f>IF(23.51*(1-EXP(-0.06296*'CU60'!L33))-216.9*(EXP(-0.06296*'CU60'!L33))&lt;0,0,(23.51*(1-EXP(-0.06296*'CU60'!L33))-216.9*(EXP(-0.06296*'CU60'!L33))))</f>
        <v>23.473414153434504</v>
      </c>
      <c r="M92" s="2">
        <f>IF(23.51*(1-EXP(-0.06296*'CU60'!M33))-216.9*(EXP(-0.06296*'CU60'!M33))&lt;0,0,(23.51*(1-EXP(-0.06296*'CU60'!M33))-216.9*(EXP(-0.06296*'CU60'!M33))))</f>
        <v>23.4864261162423</v>
      </c>
      <c r="N92" s="2">
        <f>IF(23.51*(1-EXP(-0.06296*'CU60'!N33))-216.9*(EXP(-0.06296*'CU60'!N33))&lt;0,0,(23.51*(1-EXP(-0.06296*'CU60'!N33))-216.9*(EXP(-0.06296*'CU60'!N33))))</f>
        <v>23.49481030104287</v>
      </c>
      <c r="O92" s="2">
        <f>IF(23.51*(1-EXP(-0.06296*'CU60'!O33))-216.9*(EXP(-0.06296*'CU60'!O33))&lt;0,0,(23.51*(1-EXP(-0.06296*'CU60'!O33))-216.9*(EXP(-0.06296*'CU60'!O33))))</f>
        <v>23.500212603201934</v>
      </c>
      <c r="P92" s="2">
        <f>IF(23.51*(1-EXP(-0.06296*'CU60'!P33))-216.9*(EXP(-0.06296*'CU60'!P33))&lt;0,0,(23.51*(1-EXP(-0.06296*'CU60'!P33))-216.9*(EXP(-0.06296*'CU60'!P33))))</f>
        <v>23.503693546109556</v>
      </c>
      <c r="Q92" s="2">
        <f>IF(23.51*(1-EXP(-0.06296*'CU60'!Q33))-216.9*(EXP(-0.06296*'CU60'!Q33))&lt;0,0,(23.51*(1-EXP(-0.06296*'CU60'!Q33))-216.9*(EXP(-0.06296*'CU60'!Q33))))</f>
        <v>23.50593647202695</v>
      </c>
      <c r="R92" s="2">
        <f>IF(23.51*(1-EXP(-0.06296*'CU60'!R33))-216.9*(EXP(-0.06296*'CU60'!R33))&lt;0,0,(23.51*(1-EXP(-0.06296*'CU60'!R33))-216.9*(EXP(-0.06296*'CU60'!R33))))</f>
        <v>23.507381688683594</v>
      </c>
      <c r="S92" s="2">
        <f>IF(23.51*(1-EXP(-0.06296*'CU60'!S33))-216.9*(EXP(-0.06296*'CU60'!S33))&lt;0,0,(23.51*(1-EXP(-0.06296*'CU60'!S33))-216.9*(EXP(-0.06296*'CU60'!S33))))</f>
        <v>23.50831290588004</v>
      </c>
      <c r="T92" s="2">
        <f>IF(23.51*(1-EXP(-0.06296*'CU60'!T33))-216.9*(EXP(-0.06296*'CU60'!T33))&lt;0,0,(23.51*(1-EXP(-0.06296*'CU60'!T33))-216.9*(EXP(-0.06296*'CU60'!T33))))</f>
        <v>23.50891293042513</v>
      </c>
      <c r="U92" s="2">
        <f>IF(23.51*(1-EXP(-0.06296*'CU60'!U33))-216.9*(EXP(-0.06296*'CU60'!U33))&lt;0,0,(23.51*(1-EXP(-0.06296*'CU60'!U33))-216.9*(EXP(-0.06296*'CU60'!U33))))</f>
        <v>23.509299552854447</v>
      </c>
      <c r="V92" s="2">
        <f>IF(23.51*(1-EXP(-0.06296*'CU60'!V33))-216.9*(EXP(-0.06296*'CU60'!V33))&lt;0,0,(23.51*(1-EXP(-0.06296*'CU60'!V33))-216.9*(EXP(-0.06296*'CU60'!V33))))</f>
        <v>23.50954867083482</v>
      </c>
      <c r="W92" s="2">
        <f>IF(23.51*(1-EXP(-0.06296*'CU60'!W33))-216.9*(EXP(-0.06296*'CU60'!W33))&lt;0,0,(23.51*(1-EXP(-0.06296*'CU60'!W33))-216.9*(EXP(-0.06296*'CU60'!W33))))</f>
        <v>23.50981261731535</v>
      </c>
      <c r="X92" s="2">
        <f>IF(23.51*(1-EXP(-0.06296*'CU60'!X33))-216.9*(EXP(-0.06296*'CU60'!X33))&lt;0,0,(23.51*(1-EXP(-0.06296*'CU60'!X33))-216.9*(EXP(-0.06296*'CU60'!X33))))</f>
        <v>23.509949871634532</v>
      </c>
    </row>
    <row r="93" spans="2:24" ht="14.25">
      <c r="B93" s="2">
        <f>IF(23.51*(1-EXP(-0.06296*'CU60'!B34))-216.9*(EXP(-0.06296*'CU60'!B34))&lt;0,0,(23.51*(1-EXP(-0.06296*'CU60'!B34))-216.9*(EXP(-0.06296*'CU60'!B34))))</f>
        <v>4.47801248010316</v>
      </c>
      <c r="C93" s="2">
        <f>IF(23.51*(1-EXP(-0.06296*'CU60'!C34))-216.9*(EXP(-0.06296*'CU60'!C34))&lt;0,0,(23.51*(1-EXP(-0.06296*'CU60'!C34))-216.9*(EXP(-0.06296*'CU60'!C34))))</f>
        <v>22.00333825981653</v>
      </c>
      <c r="D93" s="2">
        <f>IF(23.51*(1-EXP(-0.06296*'CU60'!D34))-216.9*(EXP(-0.06296*'CU60'!D34))&lt;0,0,(23.51*(1-EXP(-0.06296*'CU60'!D34))-216.9*(EXP(-0.06296*'CU60'!D34))))</f>
        <v>22.963703514767698</v>
      </c>
      <c r="E93" s="2">
        <f>IF(23.51*(1-EXP(-0.06296*'CU60'!E34))-216.9*(EXP(-0.06296*'CU60'!E34))&lt;0,0,(23.51*(1-EXP(-0.06296*'CU60'!E34))-216.9*(EXP(-0.06296*'CU60'!E34))))</f>
        <v>23.181046334915635</v>
      </c>
      <c r="F93" s="2">
        <f>IF(23.51*(1-EXP(-0.06296*'CU60'!F34))-216.9*(EXP(-0.06296*'CU60'!F34))&lt;0,0,(23.51*(1-EXP(-0.06296*'CU60'!F34))-216.9*(EXP(-0.06296*'CU60'!F34))))</f>
        <v>23.311919806007136</v>
      </c>
      <c r="G93" s="2">
        <f>IF(23.51*(1-EXP(-0.06296*'CU60'!G34))-216.9*(EXP(-0.06296*'CU60'!G34))&lt;0,0,(23.51*(1-EXP(-0.06296*'CU60'!G34))-216.9*(EXP(-0.06296*'CU60'!G34))))</f>
        <v>23.390725562847315</v>
      </c>
      <c r="H93" s="2">
        <f>IF(23.51*(1-EXP(-0.06296*'CU60'!H34))-216.9*(EXP(-0.06296*'CU60'!H34))&lt;0,0,(23.51*(1-EXP(-0.06296*'CU60'!H34))-216.9*(EXP(-0.06296*'CU60'!H34))))</f>
        <v>23.438178627699635</v>
      </c>
      <c r="I93" s="2">
        <f>IF(23.51*(1-EXP(-0.06296*'CU60'!I34))-216.9*(EXP(-0.06296*'CU60'!I34))&lt;0,0,(23.51*(1-EXP(-0.06296*'CU60'!I34))-216.9*(EXP(-0.06296*'CU60'!I34))))</f>
        <v>23.466752598106964</v>
      </c>
      <c r="J93" s="2">
        <f>IF(23.51*(1-EXP(-0.06296*'CU60'!J34))-216.9*(EXP(-0.06296*'CU60'!J34))&lt;0,0,(23.51*(1-EXP(-0.06296*'CU60'!J34))-216.9*(EXP(-0.06296*'CU60'!J34))))</f>
        <v>23.48395847906281</v>
      </c>
      <c r="K93" s="2">
        <f>IF(23.51*(1-EXP(-0.06296*'CU60'!K34))-216.9*(EXP(-0.06296*'CU60'!K34))&lt;0,0,(23.51*(1-EXP(-0.06296*'CU60'!K34))-216.9*(EXP(-0.06296*'CU60'!K34))))</f>
        <v>23.494319039224614</v>
      </c>
      <c r="L93" s="2">
        <f>IF(23.51*(1-EXP(-0.06296*'CU60'!L34))-216.9*(EXP(-0.06296*'CU60'!L34))&lt;0,0,(23.51*(1-EXP(-0.06296*'CU60'!L34))-216.9*(EXP(-0.06296*'CU60'!L34))))</f>
        <v>23.500557673976406</v>
      </c>
      <c r="M93" s="2">
        <f>IF(23.51*(1-EXP(-0.06296*'CU60'!M34))-216.9*(EXP(-0.06296*'CU60'!M34))&lt;0,0,(23.51*(1-EXP(-0.06296*'CU60'!M34))-216.9*(EXP(-0.06296*'CU60'!M34))))</f>
        <v>23.504314282012885</v>
      </c>
      <c r="N93" s="2">
        <f>IF(23.51*(1-EXP(-0.06296*'CU60'!N34))-216.9*(EXP(-0.06296*'CU60'!N34))&lt;0,0,(23.51*(1-EXP(-0.06296*'CU60'!N34))-216.9*(EXP(-0.06296*'CU60'!N34))))</f>
        <v>23.506576332044858</v>
      </c>
      <c r="O93" s="2">
        <f>IF(23.51*(1-EXP(-0.06296*'CU60'!O34))-216.9*(EXP(-0.06296*'CU60'!O34))&lt;0,0,(23.51*(1-EXP(-0.06296*'CU60'!O34))-216.9*(EXP(-0.06296*'CU60'!O34))))</f>
        <v>23.507938430591594</v>
      </c>
      <c r="P93" s="2">
        <f>IF(23.51*(1-EXP(-0.06296*'CU60'!P34))-216.9*(EXP(-0.06296*'CU60'!P34))&lt;0,0,(23.51*(1-EXP(-0.06296*'CU60'!P34))-216.9*(EXP(-0.06296*'CU60'!P34))))</f>
        <v>23.508758621314517</v>
      </c>
      <c r="Q93" s="2">
        <f>IF(23.51*(1-EXP(-0.06296*'CU60'!Q34))-216.9*(EXP(-0.06296*'CU60'!Q34))&lt;0,0,(23.51*(1-EXP(-0.06296*'CU60'!Q34))-216.9*(EXP(-0.06296*'CU60'!Q34))))</f>
        <v>23.509252501014767</v>
      </c>
      <c r="R93" s="2">
        <f>IF(23.51*(1-EXP(-0.06296*'CU60'!R34))-216.9*(EXP(-0.06296*'CU60'!R34))&lt;0,0,(23.51*(1-EXP(-0.06296*'CU60'!R34))-216.9*(EXP(-0.06296*'CU60'!R34))))</f>
        <v>23.509549891794133</v>
      </c>
      <c r="S93" s="2">
        <f>IF(23.51*(1-EXP(-0.06296*'CU60'!S34))-216.9*(EXP(-0.06296*'CU60'!S34))&lt;0,0,(23.51*(1-EXP(-0.06296*'CU60'!S34))-216.9*(EXP(-0.06296*'CU60'!S34))))</f>
        <v>23.509728966325053</v>
      </c>
      <c r="T93" s="2">
        <f>IF(23.51*(1-EXP(-0.06296*'CU60'!T34))-216.9*(EXP(-0.06296*'CU60'!T34))&lt;0,0,(23.51*(1-EXP(-0.06296*'CU60'!T34))-216.9*(EXP(-0.06296*'CU60'!T34))))</f>
        <v>23.509836796459165</v>
      </c>
      <c r="U93" s="2">
        <f>IF(23.51*(1-EXP(-0.06296*'CU60'!U34))-216.9*(EXP(-0.06296*'CU60'!U34))&lt;0,0,(23.51*(1-EXP(-0.06296*'CU60'!U34))-216.9*(EXP(-0.06296*'CU60'!U34))))</f>
        <v>23.509901726618487</v>
      </c>
      <c r="V93" s="2">
        <f>IF(23.51*(1-EXP(-0.06296*'CU60'!V34))-216.9*(EXP(-0.06296*'CU60'!V34))&lt;0,0,(23.51*(1-EXP(-0.06296*'CU60'!V34))-216.9*(EXP(-0.06296*'CU60'!V34))))</f>
        <v>23.509940824460887</v>
      </c>
      <c r="W93" s="2">
        <f>IF(23.51*(1-EXP(-0.06296*'CU60'!W34))-216.9*(EXP(-0.06296*'CU60'!W34))&lt;0,0,(23.51*(1-EXP(-0.06296*'CU60'!W34))-216.9*(EXP(-0.06296*'CU60'!W34))))</f>
        <v>23.509978543698185</v>
      </c>
      <c r="X93" s="2">
        <f>IF(23.51*(1-EXP(-0.06296*'CU60'!X34))-216.9*(EXP(-0.06296*'CU60'!X34))&lt;0,0,(23.51*(1-EXP(-0.06296*'CU60'!X34))-216.9*(EXP(-0.06296*'CU60'!X34))))</f>
        <v>23.50999531538571</v>
      </c>
    </row>
    <row r="94" spans="2:24" ht="14.25">
      <c r="B94" s="2">
        <f>IF(23.51*(1-EXP(-0.06296*'CU60'!B35))-216.9*(EXP(-0.06296*'CU60'!B35))&lt;0,0,(23.51*(1-EXP(-0.06296*'CU60'!B35))-216.9*(EXP(-0.06296*'CU60'!B35))))</f>
        <v>9.944818311074274</v>
      </c>
      <c r="C94" s="2">
        <f>IF(23.51*(1-EXP(-0.06296*'CU60'!C35))-216.9*(EXP(-0.06296*'CU60'!C35))&lt;0,0,(23.51*(1-EXP(-0.06296*'CU60'!C35))-216.9*(EXP(-0.06296*'CU60'!C35))))</f>
        <v>22.744581946451625</v>
      </c>
      <c r="D94" s="2">
        <f>IF(23.51*(1-EXP(-0.06296*'CU60'!D35))-216.9*(EXP(-0.06296*'CU60'!D35))&lt;0,0,(23.51*(1-EXP(-0.06296*'CU60'!D35))-216.9*(EXP(-0.06296*'CU60'!D35))))</f>
        <v>23.267624936361536</v>
      </c>
      <c r="E94" s="2">
        <f>IF(23.51*(1-EXP(-0.06296*'CU60'!E35))-216.9*(EXP(-0.06296*'CU60'!E35))&lt;0,0,(23.51*(1-EXP(-0.06296*'CU60'!E35))-216.9*(EXP(-0.06296*'CU60'!E35))))</f>
        <v>23.373609992450348</v>
      </c>
      <c r="F94" s="2">
        <f>IF(23.51*(1-EXP(-0.06296*'CU60'!F35))-216.9*(EXP(-0.06296*'CU60'!F35))&lt;0,0,(23.51*(1-EXP(-0.06296*'CU60'!F35))-216.9*(EXP(-0.06296*'CU60'!F35))))</f>
        <v>23.433250214439795</v>
      </c>
      <c r="G94" s="2">
        <f>IF(23.51*(1-EXP(-0.06296*'CU60'!G35))-216.9*(EXP(-0.06296*'CU60'!G35))&lt;0,0,(23.51*(1-EXP(-0.06296*'CU60'!G35))-216.9*(EXP(-0.06296*'CU60'!G35))))</f>
        <v>23.466811135292346</v>
      </c>
      <c r="H94" s="2">
        <f>IF(23.51*(1-EXP(-0.06296*'CU60'!H35))-216.9*(EXP(-0.06296*'CU60'!H35))&lt;0,0,(23.51*(1-EXP(-0.06296*'CU60'!H35))-216.9*(EXP(-0.06296*'CU60'!H35))))</f>
        <v>23.48569663522678</v>
      </c>
      <c r="I94" s="2">
        <f>IF(23.51*(1-EXP(-0.06296*'CU60'!I35))-216.9*(EXP(-0.06296*'CU60'!I35))&lt;0,0,(23.51*(1-EXP(-0.06296*'CU60'!I35))-216.9*(EXP(-0.06296*'CU60'!I35))))</f>
        <v>23.49632393920752</v>
      </c>
      <c r="J94" s="2">
        <f>IF(23.51*(1-EXP(-0.06296*'CU60'!J35))-216.9*(EXP(-0.06296*'CU60'!J35))&lt;0,0,(23.51*(1-EXP(-0.06296*'CU60'!J35))-216.9*(EXP(-0.06296*'CU60'!J35))))</f>
        <v>23.50230416691084</v>
      </c>
      <c r="K94" s="2">
        <f>IF(23.51*(1-EXP(-0.06296*'CU60'!K35))-216.9*(EXP(-0.06296*'CU60'!K35))&lt;0,0,(23.51*(1-EXP(-0.06296*'CU60'!K35))-216.9*(EXP(-0.06296*'CU60'!K35))))</f>
        <v>23.50566937820511</v>
      </c>
      <c r="L94" s="2">
        <f>IF(23.51*(1-EXP(-0.06296*'CU60'!L35))-216.9*(EXP(-0.06296*'CU60'!L35))&lt;0,0,(23.51*(1-EXP(-0.06296*'CU60'!L35))-216.9*(EXP(-0.06296*'CU60'!L35))))</f>
        <v>23.507563059786627</v>
      </c>
      <c r="M94" s="2">
        <f>IF(23.51*(1-EXP(-0.06296*'CU60'!M35))-216.9*(EXP(-0.06296*'CU60'!M35))&lt;0,0,(23.51*(1-EXP(-0.06296*'CU60'!M35))-216.9*(EXP(-0.06296*'CU60'!M35))))</f>
        <v>23.508628677847007</v>
      </c>
      <c r="N94" s="2">
        <f>IF(23.51*(1-EXP(-0.06296*'CU60'!N35))-216.9*(EXP(-0.06296*'CU60'!N35))&lt;0,0,(23.51*(1-EXP(-0.06296*'CU60'!N35))-216.9*(EXP(-0.06296*'CU60'!N35))))</f>
        <v>23.509228325571154</v>
      </c>
      <c r="O94" s="2">
        <f>IF(23.51*(1-EXP(-0.06296*'CU60'!O35))-216.9*(EXP(-0.06296*'CU60'!O35))&lt;0,0,(23.51*(1-EXP(-0.06296*'CU60'!O35))-216.9*(EXP(-0.06296*'CU60'!O35))))</f>
        <v>23.509565761099363</v>
      </c>
      <c r="P94" s="2">
        <f>IF(23.51*(1-EXP(-0.06296*'CU60'!P35))-216.9*(EXP(-0.06296*'CU60'!P35))&lt;0,0,(23.51*(1-EXP(-0.06296*'CU60'!P35))-216.9*(EXP(-0.06296*'CU60'!P35))))</f>
        <v>23.509755643810685</v>
      </c>
      <c r="Q94" s="2">
        <f>IF(23.51*(1-EXP(-0.06296*'CU60'!Q35))-216.9*(EXP(-0.06296*'CU60'!Q35))&lt;0,0,(23.51*(1-EXP(-0.06296*'CU60'!Q35))-216.9*(EXP(-0.06296*'CU60'!Q35))))</f>
        <v>23.50986249516759</v>
      </c>
      <c r="R94" s="2">
        <f>IF(23.51*(1-EXP(-0.06296*'CU60'!R35))-216.9*(EXP(-0.06296*'CU60'!R35))&lt;0,0,(23.51*(1-EXP(-0.06296*'CU60'!R35))-216.9*(EXP(-0.06296*'CU60'!R35))))</f>
        <v>23.509922622876925</v>
      </c>
      <c r="S94" s="2">
        <f>IF(23.51*(1-EXP(-0.06296*'CU60'!S35))-216.9*(EXP(-0.06296*'CU60'!S35))&lt;0,0,(23.51*(1-EXP(-0.06296*'CU60'!S35))-216.9*(EXP(-0.06296*'CU60'!S35))))</f>
        <v>23.509956458118083</v>
      </c>
      <c r="T94" s="2">
        <f>IF(23.51*(1-EXP(-0.06296*'CU60'!T35))-216.9*(EXP(-0.06296*'CU60'!T35))&lt;0,0,(23.51*(1-EXP(-0.06296*'CU60'!T35))-216.9*(EXP(-0.06296*'CU60'!T35))))</f>
        <v>23.509975497984346</v>
      </c>
      <c r="U94" s="2">
        <f>IF(23.51*(1-EXP(-0.06296*'CU60'!U35))-216.9*(EXP(-0.06296*'CU60'!U35))&lt;0,0,(23.51*(1-EXP(-0.06296*'CU60'!U35))-216.9*(EXP(-0.06296*'CU60'!U35))))</f>
        <v>23.5099862121538</v>
      </c>
      <c r="V94" s="2">
        <f>IF(23.51*(1-EXP(-0.06296*'CU60'!V35))-216.9*(EXP(-0.06296*'CU60'!V35))&lt;0,0,(23.51*(1-EXP(-0.06296*'CU60'!V35))-216.9*(EXP(-0.06296*'CU60'!V35))))</f>
        <v>23.5099922412627</v>
      </c>
      <c r="W94" s="2">
        <f>IF(23.51*(1-EXP(-0.06296*'CU60'!W35))-216.9*(EXP(-0.06296*'CU60'!W35))&lt;0,0,(23.51*(1-EXP(-0.06296*'CU60'!W35))-216.9*(EXP(-0.06296*'CU60'!W35))))</f>
        <v>23.509997543140724</v>
      </c>
      <c r="X94" s="2">
        <f>IF(23.51*(1-EXP(-0.06296*'CU60'!X35))-216.9*(EXP(-0.06296*'CU60'!X35))&lt;0,0,(23.51*(1-EXP(-0.06296*'CU60'!X35))-216.9*(EXP(-0.06296*'CU60'!X35))))</f>
        <v>23.509999562211718</v>
      </c>
    </row>
    <row r="95" spans="2:24" ht="14.25">
      <c r="B95" s="2">
        <f>IF(23.51*(1-EXP(-0.06296*'CU60'!B36))-216.9*(EXP(-0.06296*'CU60'!B36))&lt;0,0,(23.51*(1-EXP(-0.06296*'CU60'!B36))-216.9*(EXP(-0.06296*'CU60'!B36))))</f>
        <v>13.841322250963564</v>
      </c>
      <c r="C95" s="2">
        <f>IF(23.51*(1-EXP(-0.06296*'CU60'!C36))-216.9*(EXP(-0.06296*'CU60'!C36))&lt;0,0,(23.51*(1-EXP(-0.06296*'CU60'!C36))-216.9*(EXP(-0.06296*'CU60'!C36))))</f>
        <v>23.121150412151277</v>
      </c>
      <c r="D95" s="2">
        <f>IF(23.51*(1-EXP(-0.06296*'CU60'!D36))-216.9*(EXP(-0.06296*'CU60'!D36))&lt;0,0,(23.51*(1-EXP(-0.06296*'CU60'!D36))-216.9*(EXP(-0.06296*'CU60'!D36))))</f>
        <v>23.402465587713294</v>
      </c>
      <c r="E95" s="2">
        <f>IF(23.51*(1-EXP(-0.06296*'CU60'!E36))-216.9*(EXP(-0.06296*'CU60'!E36))&lt;0,0,(23.51*(1-EXP(-0.06296*'CU60'!E36))-216.9*(EXP(-0.06296*'CU60'!E36))))</f>
        <v>23.453450290621863</v>
      </c>
      <c r="F95" s="2">
        <f>IF(23.51*(1-EXP(-0.06296*'CU60'!F36))-216.9*(EXP(-0.06296*'CU60'!F36))&lt;0,0,(23.51*(1-EXP(-0.06296*'CU60'!F36))-216.9*(EXP(-0.06296*'CU60'!F36))))</f>
        <v>23.48026189512037</v>
      </c>
      <c r="G95" s="2">
        <f>IF(23.51*(1-EXP(-0.06296*'CU60'!G36))-216.9*(EXP(-0.06296*'CU60'!G36))&lt;0,0,(23.51*(1-EXP(-0.06296*'CU60'!G36))-216.9*(EXP(-0.06296*'CU60'!G36))))</f>
        <v>23.494361460181544</v>
      </c>
      <c r="H95" s="2">
        <f>IF(23.51*(1-EXP(-0.06296*'CU60'!H36))-216.9*(EXP(-0.06296*'CU60'!H36))&lt;0,0,(23.51*(1-EXP(-0.06296*'CU60'!H36))-216.9*(EXP(-0.06296*'CU60'!H36))))</f>
        <v>23.50177607555548</v>
      </c>
      <c r="I95" s="2">
        <f>IF(23.51*(1-EXP(-0.06296*'CU60'!I36))-216.9*(EXP(-0.06296*'CU60'!I36))&lt;0,0,(23.51*(1-EXP(-0.06296*'CU60'!I36))-216.9*(EXP(-0.06296*'CU60'!I36))))</f>
        <v>23.50567523988465</v>
      </c>
      <c r="J95" s="2">
        <f>IF(23.51*(1-EXP(-0.06296*'CU60'!J36))-216.9*(EXP(-0.06296*'CU60'!J36))&lt;0,0,(23.51*(1-EXP(-0.06296*'CU60'!J36))-216.9*(EXP(-0.06296*'CU60'!J36))))</f>
        <v>23.507725714750723</v>
      </c>
      <c r="K95" s="2">
        <f>IF(23.51*(1-EXP(-0.06296*'CU60'!K36))-216.9*(EXP(-0.06296*'CU60'!K36))&lt;0,0,(23.51*(1-EXP(-0.06296*'CU60'!K36))-216.9*(EXP(-0.06296*'CU60'!K36))))</f>
        <v>23.508804009180366</v>
      </c>
      <c r="L95" s="2">
        <f>IF(23.51*(1-EXP(-0.06296*'CU60'!L36))-216.9*(EXP(-0.06296*'CU60'!L36))&lt;0,0,(23.51*(1-EXP(-0.06296*'CU60'!L36))-216.9*(EXP(-0.06296*'CU60'!L36))))</f>
        <v>23.509371057768107</v>
      </c>
      <c r="M95" s="2">
        <f>IF(23.51*(1-EXP(-0.06296*'CU60'!M36))-216.9*(EXP(-0.06296*'CU60'!M36))&lt;0,0,(23.51*(1-EXP(-0.06296*'CU60'!M36))-216.9*(EXP(-0.06296*'CU60'!M36))))</f>
        <v>23.50966925470951</v>
      </c>
      <c r="N95" s="2">
        <f>IF(23.51*(1-EXP(-0.06296*'CU60'!N36))-216.9*(EXP(-0.06296*'CU60'!N36))&lt;0,0,(23.51*(1-EXP(-0.06296*'CU60'!N36))-216.9*(EXP(-0.06296*'CU60'!N36))))</f>
        <v>23.509826069165605</v>
      </c>
      <c r="O95" s="2">
        <f>IF(23.51*(1-EXP(-0.06296*'CU60'!O36))-216.9*(EXP(-0.06296*'CU60'!O36))&lt;0,0,(23.51*(1-EXP(-0.06296*'CU60'!O36))-216.9*(EXP(-0.06296*'CU60'!O36))))</f>
        <v>23.509908534041077</v>
      </c>
      <c r="P95" s="2">
        <f>IF(23.51*(1-EXP(-0.06296*'CU60'!P36))-216.9*(EXP(-0.06296*'CU60'!P36))&lt;0,0,(23.51*(1-EXP(-0.06296*'CU60'!P36))-216.9*(EXP(-0.06296*'CU60'!P36))))</f>
        <v>23.509951900296056</v>
      </c>
      <c r="Q95" s="2">
        <f>IF(23.51*(1-EXP(-0.06296*'CU60'!Q36))-216.9*(EXP(-0.06296*'CU60'!Q36))&lt;0,0,(23.51*(1-EXP(-0.06296*'CU60'!Q36))-216.9*(EXP(-0.06296*'CU60'!Q36))))</f>
        <v>23.50997470554568</v>
      </c>
      <c r="R95" s="2">
        <f>IF(23.51*(1-EXP(-0.06296*'CU60'!R36))-216.9*(EXP(-0.06296*'CU60'!R36))&lt;0,0,(23.51*(1-EXP(-0.06296*'CU60'!R36))-216.9*(EXP(-0.06296*'CU60'!R36))))</f>
        <v>23.509986698267</v>
      </c>
      <c r="S95" s="2">
        <f>IF(23.51*(1-EXP(-0.06296*'CU60'!S36))-216.9*(EXP(-0.06296*'CU60'!S36))&lt;0,0,(23.51*(1-EXP(-0.06296*'CU60'!S36))-216.9*(EXP(-0.06296*'CU60'!S36))))</f>
        <v>23.50999300494493</v>
      </c>
      <c r="T95" s="2">
        <f>IF(23.51*(1-EXP(-0.06296*'CU60'!T36))-216.9*(EXP(-0.06296*'CU60'!T36))&lt;0,0,(23.51*(1-EXP(-0.06296*'CU60'!T36))-216.9*(EXP(-0.06296*'CU60'!T36))))</f>
        <v>23.509996321472144</v>
      </c>
      <c r="U95" s="2">
        <f>IF(23.51*(1-EXP(-0.06296*'CU60'!U36))-216.9*(EXP(-0.06296*'CU60'!U36))&lt;0,0,(23.51*(1-EXP(-0.06296*'CU60'!U36))-216.9*(EXP(-0.06296*'CU60'!U36))))</f>
        <v>23.50999806555244</v>
      </c>
      <c r="V95" s="2">
        <f>IF(23.51*(1-EXP(-0.06296*'CU60'!V36))-216.9*(EXP(-0.06296*'CU60'!V36))&lt;0,0,(23.51*(1-EXP(-0.06296*'CU60'!V36))-216.9*(EXP(-0.06296*'CU60'!V36))))</f>
        <v>23.509998982721488</v>
      </c>
      <c r="W95" s="2">
        <f>IF(23.51*(1-EXP(-0.06296*'CU60'!W36))-216.9*(EXP(-0.06296*'CU60'!W36))&lt;0,0,(23.51*(1-EXP(-0.06296*'CU60'!W36))-216.9*(EXP(-0.06296*'CU60'!W36))))</f>
        <v>23.50999971867671</v>
      </c>
      <c r="X95" s="2">
        <f>IF(23.51*(1-EXP(-0.06296*'CU60'!X36))-216.9*(EXP(-0.06296*'CU60'!X36))&lt;0,0,(23.51*(1-EXP(-0.06296*'CU60'!X36))-216.9*(EXP(-0.06296*'CU60'!X36))))</f>
        <v>23.50999995908765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</v>
      </c>
      <c r="U100" s="35">
        <f>IF(U84&lt;0,0,U84*AreaUnderNormalCurve!$C4)</f>
        <v>0</v>
      </c>
      <c r="V100" s="35">
        <f>IF(V84&lt;0,0,V84*AreaUnderNormalCurve!$C4)</f>
        <v>0</v>
      </c>
      <c r="W100" s="35">
        <f>IF(W84&lt;0,0,W84*AreaUnderNormalCurve!$C4)</f>
        <v>0</v>
      </c>
      <c r="X100" s="35">
        <f>IF(X84&lt;0,0,X84*AreaUnderNormalCurve!$C4)</f>
        <v>0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</v>
      </c>
      <c r="M101" s="35">
        <f>IF(M85&lt;0,0,M85*AreaUnderNormalCurve!$C5)</f>
        <v>0</v>
      </c>
      <c r="N101" s="35">
        <f>IF(N85&lt;0,0,N85*AreaUnderNormalCurve!$C5)</f>
        <v>0</v>
      </c>
      <c r="O101" s="35">
        <f>IF(O85&lt;0,0,O85*AreaUnderNormalCurve!$C5)</f>
        <v>0</v>
      </c>
      <c r="P101" s="35">
        <f>IF(P85&lt;0,0,P85*AreaUnderNormalCurve!$C5)</f>
        <v>0</v>
      </c>
      <c r="Q101" s="35">
        <f>IF(Q85&lt;0,0,Q85*AreaUnderNormalCurve!$C5)</f>
        <v>0</v>
      </c>
      <c r="R101" s="35">
        <f>IF(R85&lt;0,0,R85*AreaUnderNormalCurve!$C5)</f>
        <v>0</v>
      </c>
      <c r="S101" s="35">
        <f>IF(S85&lt;0,0,S85*AreaUnderNormalCurve!$C5)</f>
        <v>0</v>
      </c>
      <c r="T101" s="35">
        <f>IF(T85&lt;0,0,T85*AreaUnderNormalCurve!$C5)</f>
        <v>0</v>
      </c>
      <c r="U101" s="35">
        <f>IF(U85&lt;0,0,U85*AreaUnderNormalCurve!$C5)</f>
        <v>0</v>
      </c>
      <c r="V101" s="35">
        <f>IF(V85&lt;0,0,V85*AreaUnderNormalCurve!$C5)</f>
        <v>0</v>
      </c>
      <c r="W101" s="35">
        <f>IF(W85&lt;0,0,W85*AreaUnderNormalCurve!$C5)</f>
        <v>0</v>
      </c>
      <c r="X101" s="35">
        <f>IF(X85&lt;0,0,X85*AreaUnderNormalCurve!$C5)</f>
        <v>0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</v>
      </c>
      <c r="I102" s="35">
        <f>IF(I86&lt;0,0,I86*AreaUnderNormalCurve!$C6)</f>
        <v>0</v>
      </c>
      <c r="J102" s="35">
        <f>IF(J86&lt;0,0,J86*AreaUnderNormalCurve!$C6)</f>
        <v>0</v>
      </c>
      <c r="K102" s="35">
        <f>IF(K86&lt;0,0,K86*AreaUnderNormalCurve!$C6)</f>
        <v>0</v>
      </c>
      <c r="L102" s="35">
        <f>IF(L86&lt;0,0,L86*AreaUnderNormalCurve!$C6)</f>
        <v>0</v>
      </c>
      <c r="M102" s="35">
        <f>IF(M86&lt;0,0,M86*AreaUnderNormalCurve!$C6)</f>
        <v>0</v>
      </c>
      <c r="N102" s="35">
        <f>IF(N86&lt;0,0,N86*AreaUnderNormalCurve!$C6)</f>
        <v>0</v>
      </c>
      <c r="O102" s="35">
        <f>IF(O86&lt;0,0,O86*AreaUnderNormalCurve!$C6)</f>
        <v>0</v>
      </c>
      <c r="P102" s="35">
        <f>IF(P86&lt;0,0,P86*AreaUnderNormalCurve!$C6)</f>
        <v>0</v>
      </c>
      <c r="Q102" s="35">
        <f>IF(Q86&lt;0,0,Q86*AreaUnderNormalCurve!$C6)</f>
        <v>0</v>
      </c>
      <c r="R102" s="35">
        <f>IF(R86&lt;0,0,R86*AreaUnderNormalCurve!$C6)</f>
        <v>0</v>
      </c>
      <c r="S102" s="35">
        <f>IF(S86&lt;0,0,S86*AreaUnderNormalCurve!$C6)</f>
        <v>0</v>
      </c>
      <c r="T102" s="35">
        <f>IF(T86&lt;0,0,T86*AreaUnderNormalCurve!$C6)</f>
        <v>0</v>
      </c>
      <c r="U102" s="35">
        <f>IF(U86&lt;0,0,U86*AreaUnderNormalCurve!$C6)</f>
        <v>0</v>
      </c>
      <c r="V102" s="35">
        <f>IF(V86&lt;0,0,V86*AreaUnderNormalCurve!$C6)</f>
        <v>0</v>
      </c>
      <c r="W102" s="35">
        <f>IF(W86&lt;0,0,W86*AreaUnderNormalCurve!$C6)</f>
        <v>0</v>
      </c>
      <c r="X102" s="35">
        <f>IF(X86&lt;0,0,X86*AreaUnderNormalCurve!$C6)</f>
        <v>0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</v>
      </c>
      <c r="F103" s="35">
        <f>IF(F87&lt;0,0,F87*AreaUnderNormalCurve!$C7)</f>
        <v>0</v>
      </c>
      <c r="G103" s="35">
        <f>IF(G87&lt;0,0,G87*AreaUnderNormalCurve!$C7)</f>
        <v>0</v>
      </c>
      <c r="H103" s="35">
        <f>IF(H87&lt;0,0,H87*AreaUnderNormalCurve!$C7)</f>
        <v>0</v>
      </c>
      <c r="I103" s="35">
        <f>IF(I87&lt;0,0,I87*AreaUnderNormalCurve!$C7)</f>
        <v>0</v>
      </c>
      <c r="J103" s="35">
        <f>IF(J87&lt;0,0,J87*AreaUnderNormalCurve!$C7)</f>
        <v>0</v>
      </c>
      <c r="K103" s="35">
        <f>IF(K87&lt;0,0,K87*AreaUnderNormalCurve!$C7)</f>
        <v>0</v>
      </c>
      <c r="L103" s="35">
        <f>IF(L87&lt;0,0,L87*AreaUnderNormalCurve!$C7)</f>
        <v>0</v>
      </c>
      <c r="M103" s="35">
        <f>IF(M87&lt;0,0,M87*AreaUnderNormalCurve!$C7)</f>
        <v>0</v>
      </c>
      <c r="N103" s="35">
        <f>IF(N87&lt;0,0,N87*AreaUnderNormalCurve!$C7)</f>
        <v>0</v>
      </c>
      <c r="O103" s="35">
        <f>IF(O87&lt;0,0,O87*AreaUnderNormalCurve!$C7)</f>
        <v>0</v>
      </c>
      <c r="P103" s="35">
        <f>IF(P87&lt;0,0,P87*AreaUnderNormalCurve!$C7)</f>
        <v>0.19922624411664847</v>
      </c>
      <c r="Q103" s="35">
        <f>IF(Q87&lt;0,0,Q87*AreaUnderNormalCurve!$C7)</f>
        <v>0.38725630951692874</v>
      </c>
      <c r="R103" s="35">
        <f>IF(R87&lt;0,0,R87*AreaUnderNormalCurve!$C7)</f>
        <v>0.5572386698218471</v>
      </c>
      <c r="S103" s="35">
        <f>IF(S87&lt;0,0,S87*AreaUnderNormalCurve!$C7)</f>
        <v>0.7109055993808016</v>
      </c>
      <c r="T103" s="35">
        <f>IF(T87&lt;0,0,T87*AreaUnderNormalCurve!$C7)</f>
        <v>0.8498231035131018</v>
      </c>
      <c r="U103" s="35">
        <f>IF(U87&lt;0,0,U87*AreaUnderNormalCurve!$C7)</f>
        <v>0.9754068775218353</v>
      </c>
      <c r="V103" s="35">
        <f>IF(V87&lt;0,0,V87*AreaUnderNormalCurve!$C7)</f>
        <v>1.0889367339124083</v>
      </c>
      <c r="W103" s="35">
        <f>IF(W87&lt;0,0,W87*AreaUnderNormalCurve!$C7)</f>
        <v>1.2843515327156452</v>
      </c>
      <c r="X103" s="35">
        <f>IF(X87&lt;0,0,X87*AreaUnderNormalCurve!$C7)</f>
        <v>1.5126013092775674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</v>
      </c>
      <c r="D104" s="35">
        <f>IF(D88&lt;0,0,D88*AreaUnderNormalCurve!$C8)</f>
        <v>0</v>
      </c>
      <c r="E104" s="35">
        <f>IF(E88&lt;0,0,E88*AreaUnderNormalCurve!$C8)</f>
        <v>0</v>
      </c>
      <c r="F104" s="35">
        <f>IF(F88&lt;0,0,F88*AreaUnderNormalCurve!$C8)</f>
        <v>0.12428069170295414</v>
      </c>
      <c r="G104" s="35">
        <f>IF(G88&lt;0,0,G88*AreaUnderNormalCurve!$C8)</f>
        <v>0.6518678526405024</v>
      </c>
      <c r="H104" s="35">
        <f>IF(H88&lt;0,0,H88*AreaUnderNormalCurve!$C8)</f>
        <v>1.0975847212179448</v>
      </c>
      <c r="I104" s="35">
        <f>IF(I88&lt;0,0,I88*AreaUnderNormalCurve!$C8)</f>
        <v>1.474135823374116</v>
      </c>
      <c r="J104" s="35">
        <f>IF(J88&lt;0,0,J88*AreaUnderNormalCurve!$C8)</f>
        <v>1.7922542131662074</v>
      </c>
      <c r="K104" s="35">
        <f>IF(K88&lt;0,0,K88*AreaUnderNormalCurve!$C8)</f>
        <v>2.061007403223105</v>
      </c>
      <c r="L104" s="35">
        <f>IF(L88&lt;0,0,L88*AreaUnderNormalCurve!$C8)</f>
        <v>2.2880558213072186</v>
      </c>
      <c r="M104" s="35">
        <f>IF(M88&lt;0,0,M88*AreaUnderNormalCurve!$C8)</f>
        <v>2.4798711599217436</v>
      </c>
      <c r="N104" s="35">
        <f>IF(N88&lt;0,0,N88*AreaUnderNormalCurve!$C8)</f>
        <v>2.6419208427086778</v>
      </c>
      <c r="O104" s="35">
        <f>IF(O88&lt;0,0,O88*AreaUnderNormalCurve!$C8)</f>
        <v>2.778823865590064</v>
      </c>
      <c r="P104" s="35">
        <f>IF(P88&lt;0,0,P88*AreaUnderNormalCurve!$C8)</f>
        <v>2.8944824546827976</v>
      </c>
      <c r="Q104" s="35">
        <f>IF(Q88&lt;0,0,Q88*AreaUnderNormalCurve!$C8)</f>
        <v>2.992193293708693</v>
      </c>
      <c r="R104" s="35">
        <f>IF(R88&lt;0,0,R88*AreaUnderNormalCurve!$C8)</f>
        <v>3.074741491279127</v>
      </c>
      <c r="S104" s="35">
        <f>IF(S88&lt;0,0,S88*AreaUnderNormalCurve!$C8)</f>
        <v>3.1444799664581318</v>
      </c>
      <c r="T104" s="35">
        <f>IF(T88&lt;0,0,T88*AreaUnderNormalCurve!$C8)</f>
        <v>3.2033965153766375</v>
      </c>
      <c r="U104" s="35">
        <f>IF(U88&lt;0,0,U88*AreaUnderNormalCurve!$C8)</f>
        <v>3.25317047053635</v>
      </c>
      <c r="V104" s="35">
        <f>IF(V88&lt;0,0,V88*AreaUnderNormalCurve!$C8)</f>
        <v>3.2952205677962545</v>
      </c>
      <c r="W104" s="35">
        <f>IF(W88&lt;0,0,W88*AreaUnderNormalCurve!$C8)</f>
        <v>3.360757507856755</v>
      </c>
      <c r="X104" s="35">
        <f>IF(X88&lt;0,0,X88*AreaUnderNormalCurve!$C8)</f>
        <v>3.425629092324519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0.1705208411057133</v>
      </c>
      <c r="D105" s="35">
        <f>IF(D89&lt;0,0,D89*AreaUnderNormalCurve!$C9)</f>
        <v>1.8021942105758015</v>
      </c>
      <c r="E105" s="35">
        <f>IF(E89&lt;0,0,E89*AreaUnderNormalCurve!$C9)</f>
        <v>2.370533093474743</v>
      </c>
      <c r="F105" s="35">
        <f>IF(F89&lt;0,0,F89*AreaUnderNormalCurve!$C9)</f>
        <v>2.8192376873361726</v>
      </c>
      <c r="G105" s="35">
        <f>IF(G89&lt;0,0,G89*AreaUnderNormalCurve!$C9)</f>
        <v>3.173490789860833</v>
      </c>
      <c r="H105" s="35">
        <f>IF(H89&lt;0,0,H89*AreaUnderNormalCurve!$C9)</f>
        <v>3.453174266172875</v>
      </c>
      <c r="I105" s="35">
        <f>IF(I89&lt;0,0,I89*AreaUnderNormalCurve!$C9)</f>
        <v>3.6739848853728674</v>
      </c>
      <c r="J105" s="35">
        <f>IF(J89&lt;0,0,J89*AreaUnderNormalCurve!$C9)</f>
        <v>3.848315275549674</v>
      </c>
      <c r="K105" s="35">
        <f>IF(K89&lt;0,0,K89*AreaUnderNormalCurve!$C9)</f>
        <v>3.9859494393833987</v>
      </c>
      <c r="L105" s="35">
        <f>IF(L89&lt;0,0,L89*AreaUnderNormalCurve!$C9)</f>
        <v>4.094611864993736</v>
      </c>
      <c r="M105" s="35">
        <f>IF(M89&lt;0,0,M89*AreaUnderNormalCurve!$C9)</f>
        <v>4.180401049965185</v>
      </c>
      <c r="N105" s="35">
        <f>IF(N89&lt;0,0,N89*AreaUnderNormalCurve!$C9)</f>
        <v>4.248131769362685</v>
      </c>
      <c r="O105" s="35">
        <f>IF(O89&lt;0,0,O89*AreaUnderNormalCurve!$C9)</f>
        <v>4.301605296959779</v>
      </c>
      <c r="P105" s="35">
        <f>IF(P89&lt;0,0,P89*AreaUnderNormalCurve!$C9)</f>
        <v>4.3438227453954825</v>
      </c>
      <c r="Q105" s="35">
        <f>IF(Q89&lt;0,0,Q89*AreaUnderNormalCurve!$C9)</f>
        <v>4.377153498620714</v>
      </c>
      <c r="R105" s="35">
        <f>IF(R89&lt;0,0,R89*AreaUnderNormalCurve!$C9)</f>
        <v>4.403468189624677</v>
      </c>
      <c r="S105" s="35">
        <f>IF(S89&lt;0,0,S89*AreaUnderNormalCurve!$C9)</f>
        <v>4.42424368659454</v>
      </c>
      <c r="T105" s="35">
        <f>IF(T89&lt;0,0,T89*AreaUnderNormalCurve!$C9)</f>
        <v>4.440645979681689</v>
      </c>
      <c r="U105" s="35">
        <f>IF(U89&lt;0,0,U89*AreaUnderNormalCurve!$C9)</f>
        <v>4.453595620256209</v>
      </c>
      <c r="V105" s="35">
        <f>IF(V89&lt;0,0,V89*AreaUnderNormalCurve!$C9)</f>
        <v>4.463819385318707</v>
      </c>
      <c r="W105" s="35">
        <f>IF(W89&lt;0,0,W89*AreaUnderNormalCurve!$C9)</f>
        <v>4.478263673911286</v>
      </c>
      <c r="X105" s="35">
        <f>IF(X89&lt;0,0,X89*AreaUnderNormalCurve!$C9)</f>
        <v>4.4904029929121485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2.301592335055765</v>
      </c>
      <c r="D106" s="35">
        <f>IF(D90&lt;0,0,D90*AreaUnderNormalCurve!$C10)</f>
        <v>3.3042704324916374</v>
      </c>
      <c r="E106" s="35">
        <f>IF(E90&lt;0,0,E90*AreaUnderNormalCurve!$C10)</f>
        <v>3.6183527106628386</v>
      </c>
      <c r="F106" s="35">
        <f>IF(F90&lt;0,0,F90*AreaUnderNormalCurve!$C10)</f>
        <v>3.850084104092657</v>
      </c>
      <c r="G106" s="35">
        <f>IF(G90&lt;0,0,G90*AreaUnderNormalCurve!$C10)</f>
        <v>4.0210566244576995</v>
      </c>
      <c r="H106" s="35">
        <f>IF(H90&lt;0,0,H90*AreaUnderNormalCurve!$C10)</f>
        <v>4.1472009603084565</v>
      </c>
      <c r="I106" s="35">
        <f>IF(I90&lt;0,0,I90*AreaUnderNormalCurve!$C10)</f>
        <v>4.240270849161087</v>
      </c>
      <c r="J106" s="35">
        <f>IF(J90&lt;0,0,J90*AreaUnderNormalCurve!$C10)</f>
        <v>4.308938254261932</v>
      </c>
      <c r="K106" s="35">
        <f>IF(K90&lt;0,0,K90*AreaUnderNormalCurve!$C10)</f>
        <v>4.359601391194971</v>
      </c>
      <c r="L106" s="35">
        <f>IF(L90&lt;0,0,L90*AreaUnderNormalCurve!$C10)</f>
        <v>4.396980893742452</v>
      </c>
      <c r="M106" s="35">
        <f>IF(M90&lt;0,0,M90*AreaUnderNormalCurve!$C10)</f>
        <v>4.424559667882391</v>
      </c>
      <c r="N106" s="35">
        <f>IF(N90&lt;0,0,N90*AreaUnderNormalCurve!$C10)</f>
        <v>4.444907418152626</v>
      </c>
      <c r="O106" s="35">
        <f>IF(O90&lt;0,0,O90*AreaUnderNormalCurve!$C10)</f>
        <v>4.459920084740307</v>
      </c>
      <c r="P106" s="35">
        <f>IF(P90&lt;0,0,P90*AreaUnderNormalCurve!$C10)</f>
        <v>4.470996501301334</v>
      </c>
      <c r="Q106" s="35">
        <f>IF(Q90&lt;0,0,Q90*AreaUnderNormalCurve!$C10)</f>
        <v>4.479168733936811</v>
      </c>
      <c r="R106" s="35">
        <f>IF(R90&lt;0,0,R90*AreaUnderNormalCurve!$C10)</f>
        <v>4.485198245907619</v>
      </c>
      <c r="S106" s="35">
        <f>IF(S90&lt;0,0,S90*AreaUnderNormalCurve!$C10)</f>
        <v>4.489646848416594</v>
      </c>
      <c r="T106" s="35">
        <f>IF(T90&lt;0,0,T90*AreaUnderNormalCurve!$C10)</f>
        <v>4.4929290484318996</v>
      </c>
      <c r="U106" s="35">
        <f>IF(U90&lt;0,0,U90*AreaUnderNormalCurve!$C10)</f>
        <v>4.4953506711591995</v>
      </c>
      <c r="V106" s="35">
        <f>IF(V90&lt;0,0,V90*AreaUnderNormalCurve!$C10)</f>
        <v>4.497137355884699</v>
      </c>
      <c r="W106" s="35">
        <f>IF(W90&lt;0,0,W90*AreaUnderNormalCurve!$C10)</f>
        <v>4.499428172596376</v>
      </c>
      <c r="X106" s="35">
        <f>IF(X90&lt;0,0,X90*AreaUnderNormalCurve!$C10)</f>
        <v>4.5010658126240735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2.64906144025094</v>
      </c>
      <c r="D107" s="35">
        <f>IF(D91&lt;0,0,D91*AreaUnderNormalCurve!$C11)</f>
        <v>3.1081320940599553</v>
      </c>
      <c r="E107" s="35">
        <f>IF(E91&lt;0,0,E91*AreaUnderNormalCurve!$C11)</f>
        <v>3.2373083390511974</v>
      </c>
      <c r="F107" s="35">
        <f>IF(F91&lt;0,0,F91*AreaUnderNormalCurve!$C11)</f>
        <v>3.326374429787212</v>
      </c>
      <c r="G107" s="35">
        <f>IF(G91&lt;0,0,G91*AreaUnderNormalCurve!$C11)</f>
        <v>3.387784857993528</v>
      </c>
      <c r="H107" s="35">
        <f>IF(H91&lt;0,0,H91*AreaUnderNormalCurve!$C11)</f>
        <v>3.430126906031324</v>
      </c>
      <c r="I107" s="35">
        <f>IF(I91&lt;0,0,I91*AreaUnderNormalCurve!$C11)</f>
        <v>3.459321443252457</v>
      </c>
      <c r="J107" s="35">
        <f>IF(J91&lt;0,0,J91*AreaUnderNormalCurve!$C11)</f>
        <v>3.479450866439435</v>
      </c>
      <c r="K107" s="35">
        <f>IF(K91&lt;0,0,K91*AreaUnderNormalCurve!$C11)</f>
        <v>3.493329958776858</v>
      </c>
      <c r="L107" s="35">
        <f>IF(L91&lt;0,0,L91*AreaUnderNormalCurve!$C11)</f>
        <v>3.502899493001531</v>
      </c>
      <c r="M107" s="35">
        <f>IF(M91&lt;0,0,M91*AreaUnderNormalCurve!$C11)</f>
        <v>3.5094976179401676</v>
      </c>
      <c r="N107" s="35">
        <f>IF(N91&lt;0,0,N91*AreaUnderNormalCurve!$C11)</f>
        <v>3.514046977572908</v>
      </c>
      <c r="O107" s="35">
        <f>IF(O91&lt;0,0,O91*AreaUnderNormalCurve!$C11)</f>
        <v>3.517183728280191</v>
      </c>
      <c r="P107" s="35">
        <f>IF(P91&lt;0,0,P91*AreaUnderNormalCurve!$C11)</f>
        <v>3.5193464953054288</v>
      </c>
      <c r="Q107" s="35">
        <f>IF(Q91&lt;0,0,Q91*AreaUnderNormalCurve!$C11)</f>
        <v>3.5208377075954576</v>
      </c>
      <c r="R107" s="35">
        <f>IF(R91&lt;0,0,R91*AreaUnderNormalCurve!$C11)</f>
        <v>3.5218658877313596</v>
      </c>
      <c r="S107" s="35">
        <f>IF(S91&lt;0,0,S91*AreaUnderNormalCurve!$C11)</f>
        <v>3.5225748105312396</v>
      </c>
      <c r="T107" s="35">
        <f>IF(T91&lt;0,0,T91*AreaUnderNormalCurve!$C11)</f>
        <v>3.5230636076968733</v>
      </c>
      <c r="U107" s="35">
        <f>IF(U91&lt;0,0,U91*AreaUnderNormalCurve!$C11)</f>
        <v>3.523400629822798</v>
      </c>
      <c r="V107" s="35">
        <f>IF(V91&lt;0,0,V91*AreaUnderNormalCurve!$C11)</f>
        <v>3.5236330041517587</v>
      </c>
      <c r="W107" s="35">
        <f>IF(W91&lt;0,0,W91*AreaUnderNormalCurve!$C11)</f>
        <v>3.5239036954086234</v>
      </c>
      <c r="X107" s="35">
        <f>IF(X91&lt;0,0,X91*AreaUnderNormalCurve!$C11)</f>
        <v>3.5240685928106386</v>
      </c>
    </row>
    <row r="108" spans="1:24" ht="14.25">
      <c r="A108" s="16"/>
      <c r="B108" s="35">
        <f>IF(B92&lt;0,0,B92*AreaUnderNormalCurve!$C12)</f>
        <v>0</v>
      </c>
      <c r="C108" s="35">
        <f>IF(C92&lt;0,0,C92*AreaUnderNormalCurve!$C12)</f>
        <v>1.8859632285679997</v>
      </c>
      <c r="D108" s="35">
        <f>IF(D92&lt;0,0,D92*AreaUnderNormalCurve!$C12)</f>
        <v>2.0451833593968316</v>
      </c>
      <c r="E108" s="35">
        <f>IF(E92&lt;0,0,E92*AreaUnderNormalCurve!$C12)</f>
        <v>2.085384767252409</v>
      </c>
      <c r="F108" s="35">
        <f>IF(F92&lt;0,0,F92*AreaUnderNormalCurve!$C12)</f>
        <v>2.1112883175225026</v>
      </c>
      <c r="G108" s="35">
        <f>IF(G92&lt;0,0,G92*AreaUnderNormalCurve!$C12)</f>
        <v>2.1279791239491277</v>
      </c>
      <c r="H108" s="35">
        <f>IF(H92&lt;0,0,H92*AreaUnderNormalCurve!$C12)</f>
        <v>2.1387337508734805</v>
      </c>
      <c r="I108" s="35">
        <f>IF(I92&lt;0,0,I92*AreaUnderNormalCurve!$C12)</f>
        <v>2.145663434037112</v>
      </c>
      <c r="J108" s="35">
        <f>IF(J92&lt;0,0,J92*AreaUnderNormalCurve!$C12)</f>
        <v>2.150128536275069</v>
      </c>
      <c r="K108" s="35">
        <f>IF(K92&lt;0,0,K92*AreaUnderNormalCurve!$C12)</f>
        <v>2.1530055997027358</v>
      </c>
      <c r="L108" s="35">
        <f>IF(L92&lt;0,0,L92*AreaUnderNormalCurve!$C12)</f>
        <v>2.1548594192852875</v>
      </c>
      <c r="M108" s="35">
        <f>IF(M92&lt;0,0,M92*AreaUnderNormalCurve!$C12)</f>
        <v>2.156053917471043</v>
      </c>
      <c r="N108" s="35">
        <f>IF(N92&lt;0,0,N92*AreaUnderNormalCurve!$C12)</f>
        <v>2.1568235856357356</v>
      </c>
      <c r="O108" s="35">
        <f>IF(O92&lt;0,0,O92*AreaUnderNormalCurve!$C12)</f>
        <v>2.1573195169739376</v>
      </c>
      <c r="P108" s="35">
        <f>IF(P92&lt;0,0,P92*AreaUnderNormalCurve!$C12)</f>
        <v>2.1576390675328576</v>
      </c>
      <c r="Q108" s="35">
        <f>IF(Q92&lt;0,0,Q92*AreaUnderNormalCurve!$C12)</f>
        <v>2.157844968132074</v>
      </c>
      <c r="R108" s="35">
        <f>IF(R92&lt;0,0,R92*AreaUnderNormalCurve!$C12)</f>
        <v>2.157977639021154</v>
      </c>
      <c r="S108" s="35">
        <f>IF(S92&lt;0,0,S92*AreaUnderNormalCurve!$C12)</f>
        <v>2.1580631247597877</v>
      </c>
      <c r="T108" s="35">
        <f>IF(T92&lt;0,0,T92*AreaUnderNormalCurve!$C12)</f>
        <v>2.158118207013027</v>
      </c>
      <c r="U108" s="35">
        <f>IF(U92&lt;0,0,U92*AreaUnderNormalCurve!$C12)</f>
        <v>2.1581536989520385</v>
      </c>
      <c r="V108" s="35">
        <f>IF(V92&lt;0,0,V92*AreaUnderNormalCurve!$C12)</f>
        <v>2.1581765679826366</v>
      </c>
      <c r="W108" s="35">
        <f>IF(W92&lt;0,0,W92*AreaUnderNormalCurve!$C12)</f>
        <v>2.1582007982695495</v>
      </c>
      <c r="X108" s="35">
        <f>IF(X92&lt;0,0,X92*AreaUnderNormalCurve!$C12)</f>
        <v>2.1582133982160503</v>
      </c>
    </row>
    <row r="109" spans="1:24" ht="14.25">
      <c r="A109" s="16"/>
      <c r="B109" s="35">
        <f>IF(B93&lt;0,0,B93*AreaUnderNormalCurve!$C13)</f>
        <v>0.19748035037254938</v>
      </c>
      <c r="C109" s="35">
        <f>IF(C93&lt;0,0,C93*AreaUnderNormalCurve!$C13)</f>
        <v>0.970347217257909</v>
      </c>
      <c r="D109" s="35">
        <f>IF(D93&lt;0,0,D93*AreaUnderNormalCurve!$C13)</f>
        <v>1.0126993250012555</v>
      </c>
      <c r="E109" s="35">
        <f>IF(E93&lt;0,0,E93*AreaUnderNormalCurve!$C13)</f>
        <v>1.0222841433697796</v>
      </c>
      <c r="F109" s="35">
        <f>IF(F93&lt;0,0,F93*AreaUnderNormalCurve!$C13)</f>
        <v>1.0280556634449147</v>
      </c>
      <c r="G109" s="35">
        <f>IF(G93&lt;0,0,G93*AreaUnderNormalCurve!$C13)</f>
        <v>1.0315309973215665</v>
      </c>
      <c r="H109" s="35">
        <f>IF(H93&lt;0,0,H93*AreaUnderNormalCurve!$C13)</f>
        <v>1.033623677481554</v>
      </c>
      <c r="I109" s="35">
        <f>IF(I93&lt;0,0,I93*AreaUnderNormalCurve!$C13)</f>
        <v>1.034883789576517</v>
      </c>
      <c r="J109" s="35">
        <f>IF(J93&lt;0,0,J93*AreaUnderNormalCurve!$C13)</f>
        <v>1.03564256892667</v>
      </c>
      <c r="K109" s="35">
        <f>IF(K93&lt;0,0,K93*AreaUnderNormalCurve!$C13)</f>
        <v>1.0360994696298054</v>
      </c>
      <c r="L109" s="35">
        <f>IF(L93&lt;0,0,L93*AreaUnderNormalCurve!$C13)</f>
        <v>1.0363745934223596</v>
      </c>
      <c r="M109" s="35">
        <f>IF(M93&lt;0,0,M93*AreaUnderNormalCurve!$C13)</f>
        <v>1.0365402598367683</v>
      </c>
      <c r="N109" s="35">
        <f>IF(N93&lt;0,0,N93*AreaUnderNormalCurve!$C13)</f>
        <v>1.0366400162431784</v>
      </c>
      <c r="O109" s="35">
        <f>IF(O93&lt;0,0,O93*AreaUnderNormalCurve!$C13)</f>
        <v>1.0367000847890893</v>
      </c>
      <c r="P109" s="35">
        <f>IF(P93&lt;0,0,P93*AreaUnderNormalCurve!$C13)</f>
        <v>1.0367362551999701</v>
      </c>
      <c r="Q109" s="35">
        <f>IF(Q93&lt;0,0,Q93*AreaUnderNormalCurve!$C13)</f>
        <v>1.0367580352947512</v>
      </c>
      <c r="R109" s="35">
        <f>IF(R93&lt;0,0,R93*AreaUnderNormalCurve!$C13)</f>
        <v>1.0367711502281214</v>
      </c>
      <c r="S109" s="35">
        <f>IF(S93&lt;0,0,S93*AreaUnderNormalCurve!$C13)</f>
        <v>1.0367790474149348</v>
      </c>
      <c r="T109" s="35">
        <f>IF(T93&lt;0,0,T93*AreaUnderNormalCurve!$C13)</f>
        <v>1.0367838027238492</v>
      </c>
      <c r="U109" s="35">
        <f>IF(U93&lt;0,0,U93*AreaUnderNormalCurve!$C13)</f>
        <v>1.0367866661438754</v>
      </c>
      <c r="V109" s="35">
        <f>IF(V93&lt;0,0,V93*AreaUnderNormalCurve!$C13)</f>
        <v>1.0367883903587252</v>
      </c>
      <c r="W109" s="35">
        <f>IF(W93&lt;0,0,W93*AreaUnderNormalCurve!$C13)</f>
        <v>1.03679005377709</v>
      </c>
      <c r="X109" s="35">
        <f>IF(X93&lt;0,0,X93*AreaUnderNormalCurve!$C13)</f>
        <v>1.0367907934085097</v>
      </c>
    </row>
    <row r="110" spans="1:24" ht="14.25">
      <c r="A110" s="16"/>
      <c r="B110" s="35">
        <f>IF(B94&lt;0,0,B94*AreaUnderNormalCurve!$C14)</f>
        <v>0.16408950213272552</v>
      </c>
      <c r="C110" s="35">
        <f>IF(C94&lt;0,0,C94*AreaUnderNormalCurve!$C14)</f>
        <v>0.37528560211645184</v>
      </c>
      <c r="D110" s="35">
        <f>IF(D94&lt;0,0,D94*AreaUnderNormalCurve!$C14)</f>
        <v>0.38391581144996534</v>
      </c>
      <c r="E110" s="35">
        <f>IF(E94&lt;0,0,E94*AreaUnderNormalCurve!$C14)</f>
        <v>0.38566456487543077</v>
      </c>
      <c r="F110" s="35">
        <f>IF(F94&lt;0,0,F94*AreaUnderNormalCurve!$C14)</f>
        <v>0.38664862853825666</v>
      </c>
      <c r="G110" s="35">
        <f>IF(G94&lt;0,0,G94*AreaUnderNormalCurve!$C14)</f>
        <v>0.38720238373232374</v>
      </c>
      <c r="H110" s="35">
        <f>IF(H94&lt;0,0,H94*AreaUnderNormalCurve!$C14)</f>
        <v>0.3875139944812419</v>
      </c>
      <c r="I110" s="35">
        <f>IF(I94&lt;0,0,I94*AreaUnderNormalCurve!$C14)</f>
        <v>0.3876893449969241</v>
      </c>
      <c r="J110" s="35">
        <f>IF(J94&lt;0,0,J94*AreaUnderNormalCurve!$C14)</f>
        <v>0.38778801875402885</v>
      </c>
      <c r="K110" s="35">
        <f>IF(K94&lt;0,0,K94*AreaUnderNormalCurve!$C14)</f>
        <v>0.3878435447403843</v>
      </c>
      <c r="L110" s="35">
        <f>IF(L94&lt;0,0,L94*AreaUnderNormalCurve!$C14)</f>
        <v>0.3878747904864794</v>
      </c>
      <c r="M110" s="35">
        <f>IF(M94&lt;0,0,M94*AreaUnderNormalCurve!$C14)</f>
        <v>0.3878923731844756</v>
      </c>
      <c r="N110" s="35">
        <f>IF(N94&lt;0,0,N94*AreaUnderNormalCurve!$C14)</f>
        <v>0.38790226737192407</v>
      </c>
      <c r="O110" s="35">
        <f>IF(O94&lt;0,0,O94*AreaUnderNormalCurve!$C14)</f>
        <v>0.3879078350581395</v>
      </c>
      <c r="P110" s="35">
        <f>IF(P94&lt;0,0,P94*AreaUnderNormalCurve!$C14)</f>
        <v>0.38791096812287634</v>
      </c>
      <c r="Q110" s="35">
        <f>IF(Q94&lt;0,0,Q94*AreaUnderNormalCurve!$C14)</f>
        <v>0.38791273117026526</v>
      </c>
      <c r="R110" s="35">
        <f>IF(R94&lt;0,0,R94*AreaUnderNormalCurve!$C14)</f>
        <v>0.38791372327746926</v>
      </c>
      <c r="S110" s="35">
        <f>IF(S94&lt;0,0,S94*AreaUnderNormalCurve!$C14)</f>
        <v>0.38791428155894836</v>
      </c>
      <c r="T110" s="35">
        <f>IF(T94&lt;0,0,T94*AreaUnderNormalCurve!$C14)</f>
        <v>0.38791459571674175</v>
      </c>
      <c r="U110" s="35">
        <f>IF(U94&lt;0,0,U94*AreaUnderNormalCurve!$C14)</f>
        <v>0.38791477250053774</v>
      </c>
      <c r="V110" s="35">
        <f>IF(V94&lt;0,0,V94*AreaUnderNormalCurve!$C14)</f>
        <v>0.3879148719808346</v>
      </c>
      <c r="W110" s="35">
        <f>IF(W94&lt;0,0,W94*AreaUnderNormalCurve!$C14)</f>
        <v>0.387914959461822</v>
      </c>
      <c r="X110" s="35">
        <f>IF(X94&lt;0,0,X94*AreaUnderNormalCurve!$C14)</f>
        <v>0.3879149927764934</v>
      </c>
    </row>
    <row r="111" spans="1:24" ht="14.25">
      <c r="A111" s="16"/>
      <c r="B111" s="35">
        <f>IF(B95&lt;0,0,B95*AreaUnderNormalCurve!$C15)</f>
        <v>0.06782247902972147</v>
      </c>
      <c r="C111" s="35">
        <f>IF(C95&lt;0,0,C95*AreaUnderNormalCurve!$C15)</f>
        <v>0.11329363701954125</v>
      </c>
      <c r="D111" s="35">
        <f>IF(D95&lt;0,0,D95*AreaUnderNormalCurve!$C15)</f>
        <v>0.11467208137979513</v>
      </c>
      <c r="E111" s="35">
        <f>IF(E95&lt;0,0,E95*AreaUnderNormalCurve!$C15)</f>
        <v>0.11492190642404712</v>
      </c>
      <c r="F111" s="35">
        <f>IF(F95&lt;0,0,F95*AreaUnderNormalCurve!$C15)</f>
        <v>0.11505328328608981</v>
      </c>
      <c r="G111" s="35">
        <f>IF(G95&lt;0,0,G95*AreaUnderNormalCurve!$C15)</f>
        <v>0.11512237115488956</v>
      </c>
      <c r="H111" s="35">
        <f>IF(H95&lt;0,0,H95*AreaUnderNormalCurve!$C15)</f>
        <v>0.11515870277022185</v>
      </c>
      <c r="I111" s="35">
        <f>IF(I95&lt;0,0,I95*AreaUnderNormalCurve!$C15)</f>
        <v>0.11517780867543477</v>
      </c>
      <c r="J111" s="35">
        <f>IF(J95&lt;0,0,J95*AreaUnderNormalCurve!$C15)</f>
        <v>0.11518785600227854</v>
      </c>
      <c r="K111" s="35">
        <f>IF(K95&lt;0,0,K95*AreaUnderNormalCurve!$C15)</f>
        <v>0.11519313964498379</v>
      </c>
      <c r="L111" s="35">
        <f>IF(L95&lt;0,0,L95*AreaUnderNormalCurve!$C15)</f>
        <v>0.11519591818306373</v>
      </c>
      <c r="M111" s="35">
        <f>IF(M95&lt;0,0,M95*AreaUnderNormalCurve!$C15)</f>
        <v>0.1151973793480766</v>
      </c>
      <c r="N111" s="35">
        <f>IF(N95&lt;0,0,N95*AreaUnderNormalCurve!$C15)</f>
        <v>0.11519814773891146</v>
      </c>
      <c r="O111" s="35">
        <f>IF(O95&lt;0,0,O95*AreaUnderNormalCurve!$C15)</f>
        <v>0.11519855181680128</v>
      </c>
      <c r="P111" s="35">
        <f>IF(P95&lt;0,0,P95*AreaUnderNormalCurve!$C15)</f>
        <v>0.11519876431145067</v>
      </c>
      <c r="Q111" s="35">
        <f>IF(Q95&lt;0,0,Q95*AreaUnderNormalCurve!$C15)</f>
        <v>0.11519887605717383</v>
      </c>
      <c r="R111" s="35">
        <f>IF(R95&lt;0,0,R95*AreaUnderNormalCurve!$C15)</f>
        <v>0.1151989348215083</v>
      </c>
      <c r="S111" s="35">
        <f>IF(S95&lt;0,0,S95*AreaUnderNormalCurve!$C15)</f>
        <v>0.11519896572423016</v>
      </c>
      <c r="T111" s="35">
        <f>IF(T95&lt;0,0,T95*AreaUnderNormalCurve!$C15)</f>
        <v>0.1151989819752135</v>
      </c>
      <c r="U111" s="35">
        <f>IF(U95&lt;0,0,U95*AreaUnderNormalCurve!$C15)</f>
        <v>0.11519899052120695</v>
      </c>
      <c r="V111" s="35">
        <f>IF(V95&lt;0,0,V95*AreaUnderNormalCurve!$C15)</f>
        <v>0.11519899501533529</v>
      </c>
      <c r="W111" s="35">
        <f>IF(W95&lt;0,0,W95*AreaUnderNormalCurve!$C15)</f>
        <v>0.11519899862151588</v>
      </c>
      <c r="X111" s="35">
        <f>IF(X95&lt;0,0,X95*AreaUnderNormalCurve!$C15)</f>
        <v>0.11519899979952948</v>
      </c>
    </row>
    <row r="112" spans="1:24" ht="28.5">
      <c r="A112" s="34" t="s">
        <v>13</v>
      </c>
      <c r="B112" s="24">
        <f aca="true" t="shared" si="8" ref="B112:X112">SUM(B100:B111)</f>
        <v>0.42939233153499634</v>
      </c>
      <c r="C112" s="24">
        <f t="shared" si="8"/>
        <v>8.46606430137432</v>
      </c>
      <c r="D112" s="24">
        <f t="shared" si="8"/>
        <v>11.771067314355243</v>
      </c>
      <c r="E112" s="24">
        <f t="shared" si="8"/>
        <v>12.834449525110443</v>
      </c>
      <c r="F112" s="24">
        <f t="shared" si="8"/>
        <v>13.761022805710759</v>
      </c>
      <c r="G112" s="24">
        <f t="shared" si="8"/>
        <v>14.896035001110471</v>
      </c>
      <c r="H112" s="24">
        <f t="shared" si="8"/>
        <v>15.8031169793371</v>
      </c>
      <c r="I112" s="24">
        <f t="shared" si="8"/>
        <v>16.531127378446516</v>
      </c>
      <c r="J112" s="24">
        <f t="shared" si="8"/>
        <v>17.117705589375294</v>
      </c>
      <c r="K112" s="24">
        <f t="shared" si="8"/>
        <v>17.59202994629624</v>
      </c>
      <c r="L112" s="24">
        <f t="shared" si="8"/>
        <v>17.976852794422122</v>
      </c>
      <c r="M112" s="24">
        <f t="shared" si="8"/>
        <v>18.290013425549848</v>
      </c>
      <c r="N112" s="24">
        <f t="shared" si="8"/>
        <v>18.54557102478665</v>
      </c>
      <c r="O112" s="24">
        <f t="shared" si="8"/>
        <v>18.754658964208307</v>
      </c>
      <c r="P112" s="24">
        <f t="shared" si="8"/>
        <v>19.125359495968848</v>
      </c>
      <c r="Q112" s="24">
        <f t="shared" si="8"/>
        <v>19.45432415403287</v>
      </c>
      <c r="R112" s="24">
        <f t="shared" si="8"/>
        <v>19.74037393171288</v>
      </c>
      <c r="S112" s="24">
        <f t="shared" si="8"/>
        <v>19.989806330839208</v>
      </c>
      <c r="T112" s="24">
        <f t="shared" si="8"/>
        <v>20.207873842129032</v>
      </c>
      <c r="U112" s="24">
        <f t="shared" si="8"/>
        <v>20.398978397414048</v>
      </c>
      <c r="V112" s="24">
        <f t="shared" si="8"/>
        <v>20.56682587240136</v>
      </c>
      <c r="W112" s="24">
        <f t="shared" si="8"/>
        <v>20.84480939261866</v>
      </c>
      <c r="X112" s="24">
        <f t="shared" si="8"/>
        <v>21.15188598414953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70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0.18796992481202981</v>
      </c>
      <c r="C5" s="30">
        <f t="shared" si="2"/>
        <v>0.3759398496240599</v>
      </c>
      <c r="D5" s="30">
        <f t="shared" si="2"/>
        <v>0.45112781954887193</v>
      </c>
      <c r="E5" s="30">
        <f t="shared" si="2"/>
        <v>0.488721804511278</v>
      </c>
      <c r="F5" s="30">
        <f t="shared" si="2"/>
        <v>0.5263157894736841</v>
      </c>
      <c r="G5" s="30">
        <f t="shared" si="2"/>
        <v>0.5639097744360901</v>
      </c>
      <c r="H5" s="30">
        <f t="shared" si="2"/>
        <v>0.6015037593984962</v>
      </c>
      <c r="I5" s="30">
        <f t="shared" si="2"/>
        <v>0.6390977443609023</v>
      </c>
      <c r="J5" s="30">
        <f t="shared" si="2"/>
        <v>0.6766917293233082</v>
      </c>
      <c r="K5" s="30">
        <f t="shared" si="2"/>
        <v>0.7142857142857144</v>
      </c>
      <c r="L5" s="30">
        <f>(1-($I$1/100))*(L4/0.798)</f>
        <v>0.7518796992481204</v>
      </c>
      <c r="M5" s="30">
        <f aca="true" t="shared" si="3" ref="M5:X5">(1-($I$1/100))*(M4/0.798)</f>
        <v>0.7894736842105264</v>
      </c>
      <c r="N5" s="30">
        <f t="shared" si="3"/>
        <v>0.8270676691729325</v>
      </c>
      <c r="O5" s="30">
        <f t="shared" si="3"/>
        <v>0.8646616541353386</v>
      </c>
      <c r="P5" s="30">
        <f t="shared" si="3"/>
        <v>0.9022556390977445</v>
      </c>
      <c r="Q5" s="30">
        <f t="shared" si="3"/>
        <v>0.9398496240601507</v>
      </c>
      <c r="R5" s="30">
        <f t="shared" si="3"/>
        <v>0.9774436090225567</v>
      </c>
      <c r="S5" s="30">
        <f t="shared" si="3"/>
        <v>1.0150375939849627</v>
      </c>
      <c r="T5" s="30">
        <f t="shared" si="3"/>
        <v>1.0526315789473688</v>
      </c>
      <c r="U5" s="30">
        <f t="shared" si="3"/>
        <v>1.0902255639097749</v>
      </c>
      <c r="V5" s="30">
        <f t="shared" si="3"/>
        <v>1.127819548872181</v>
      </c>
      <c r="W5" s="30">
        <f t="shared" si="3"/>
        <v>1.203007518796993</v>
      </c>
      <c r="X5" s="30">
        <f t="shared" si="3"/>
        <v>1.315789473684211</v>
      </c>
    </row>
    <row r="6" spans="1:24" ht="14.25">
      <c r="A6" s="1"/>
      <c r="B6" s="6">
        <f>AreaUnderNormalCurve!B4*'CU70'!$B$5+'CU70'!$B$4</f>
        <v>-0.016917293233082664</v>
      </c>
      <c r="C6" s="6">
        <f>AreaUnderNormalCurve!B4*'CU70'!$C$5+'CU70'!$C$4</f>
        <v>-0.03383458646616533</v>
      </c>
      <c r="D6" s="6">
        <f>AreaUnderNormalCurve!B4*'CU70'!$D$5+'CU70'!$D$4</f>
        <v>-0.04060150375939853</v>
      </c>
      <c r="E6" s="6">
        <f>AreaUnderNormalCurve!B4*'CU70'!$E$5+'CU70'!$E$4</f>
        <v>-0.04398496240601513</v>
      </c>
      <c r="F6" s="6">
        <f>AreaUnderNormalCurve!B4*'CU70'!$F$5+'CU70'!$F$4</f>
        <v>-0.047368421052631726</v>
      </c>
      <c r="G6" s="6">
        <f>AreaUnderNormalCurve!B4*'CU70'!$G$5+'CU70'!$G$4</f>
        <v>-0.050751879699248326</v>
      </c>
      <c r="H6" s="6">
        <f>AreaUnderNormalCurve!B4*'CU70'!$H$5+'CU70'!$H$4</f>
        <v>-0.054135338345864925</v>
      </c>
      <c r="I6" s="6">
        <f>AreaUnderNormalCurve!B4*'CU70'!$I$5+'CU70'!$I$4</f>
        <v>-0.057518796992481525</v>
      </c>
      <c r="J6" s="6">
        <f>AreaUnderNormalCurve!B4*'CU70'!$J$5+'CU70'!$J$4</f>
        <v>-0.0609022556390979</v>
      </c>
      <c r="K6" s="6">
        <f>AreaUnderNormalCurve!B4*'CU70'!$K$5+'CU70'!$K$4</f>
        <v>-0.06428571428571472</v>
      </c>
      <c r="L6" s="6">
        <f>AreaUnderNormalCurve!B4*'CU70'!$L$5+'CU70'!$L$4</f>
        <v>-0.0676691729323311</v>
      </c>
      <c r="M6" s="6">
        <f>AreaUnderNormalCurve!B4*'CU70'!$M$5+'CU70'!$M$4</f>
        <v>-0.0710526315789477</v>
      </c>
      <c r="N6" s="6">
        <f>AreaUnderNormalCurve!B4*'CU70'!$N$5+'CU70'!$N$4</f>
        <v>-0.0744360902255643</v>
      </c>
      <c r="O6" s="6">
        <f>AreaUnderNormalCurve!B4*'CU70'!$O$5+'CU70'!$O$4</f>
        <v>-0.0778195488721809</v>
      </c>
      <c r="P6" s="6">
        <f>AreaUnderNormalCurve!B4*'CU70'!$P$5+'CU70'!$P$4</f>
        <v>-0.08120300751879705</v>
      </c>
      <c r="Q6" s="6">
        <f>AreaUnderNormalCurve!B4*'CU70'!$Q$5+'CU70'!$Q$4</f>
        <v>-0.0845864661654141</v>
      </c>
      <c r="R6" s="6">
        <f>AreaUnderNormalCurve!B4*'CU70'!$R$5+'CU70'!$R$4</f>
        <v>-0.08796992481203025</v>
      </c>
      <c r="S6" s="6">
        <f>AreaUnderNormalCurve!B4*'CU70'!$S$5+'CU70'!$S$4</f>
        <v>-0.09135338345864685</v>
      </c>
      <c r="T6" s="6">
        <f>AreaUnderNormalCurve!B4*'CU70'!$T$5+'CU70'!$T$4</f>
        <v>-0.09473684210526345</v>
      </c>
      <c r="U6" s="6">
        <f>AreaUnderNormalCurve!B4*'CU70'!$U$5+'CU70'!$U$4</f>
        <v>-0.09812030075188005</v>
      </c>
      <c r="V6" s="6">
        <f>AreaUnderNormalCurve!B4*'CU70'!$V$5+'CU70'!$V$4</f>
        <v>-0.10150375939849665</v>
      </c>
      <c r="W6" s="6">
        <f>AreaUnderNormalCurve!B4*'CU70'!$W$5+'CU70'!$W$4</f>
        <v>-0.10827067669172985</v>
      </c>
      <c r="X6" s="6">
        <f>AreaUnderNormalCurve!B4*'CU70'!$X$5+'CU70'!$X$4</f>
        <v>-0.11842105263157965</v>
      </c>
    </row>
    <row r="7" spans="1:24" ht="14.25">
      <c r="A7" s="1"/>
      <c r="B7" s="6">
        <f>AreaUnderNormalCurve!B5*'CU70'!$B$5+'CU70'!$B$4</f>
        <v>0.07706766917293223</v>
      </c>
      <c r="C7" s="6">
        <f>AreaUnderNormalCurve!B5*'CU70'!$C$5+'CU70'!$C$4</f>
        <v>0.15413533834586457</v>
      </c>
      <c r="D7" s="6">
        <f>AreaUnderNormalCurve!B5*'CU70'!$D$5+'CU70'!$D$4</f>
        <v>0.18496240601503744</v>
      </c>
      <c r="E7" s="6">
        <f>AreaUnderNormalCurve!B5*'CU70'!$E$5+'CU70'!$E$4</f>
        <v>0.20037593984962387</v>
      </c>
      <c r="F7" s="6">
        <f>AreaUnderNormalCurve!B5*'CU70'!$F$5+'CU70'!$F$4</f>
        <v>0.2157894736842103</v>
      </c>
      <c r="G7" s="6">
        <f>AreaUnderNormalCurve!B5*'CU70'!$G$5+'CU70'!$G$4</f>
        <v>0.23120300751879674</v>
      </c>
      <c r="H7" s="6">
        <f>AreaUnderNormalCurve!B5*'CU70'!$H$5+'CU70'!$H$4</f>
        <v>0.24661654135338318</v>
      </c>
      <c r="I7" s="6">
        <f>AreaUnderNormalCurve!B5*'CU70'!$I$5+'CU70'!$I$4</f>
        <v>0.2620300751879696</v>
      </c>
      <c r="J7" s="6">
        <f>AreaUnderNormalCurve!B5*'CU70'!$J$5+'CU70'!$J$4</f>
        <v>0.27744360902255627</v>
      </c>
      <c r="K7" s="6">
        <f>AreaUnderNormalCurve!B5*'CU70'!$K$5+'CU70'!$K$4</f>
        <v>0.2928571428571425</v>
      </c>
      <c r="L7" s="6">
        <f>AreaUnderNormalCurve!B5*'CU70'!$L$5+'CU70'!$L$4</f>
        <v>0.30827067669172914</v>
      </c>
      <c r="M7" s="6">
        <f>AreaUnderNormalCurve!B5*'CU70'!$M$5+'CU70'!$M$4</f>
        <v>0.3236842105263156</v>
      </c>
      <c r="N7" s="6">
        <f>AreaUnderNormalCurve!B5*'CU70'!$N$5+'CU70'!$N$4</f>
        <v>0.339097744360902</v>
      </c>
      <c r="O7" s="6">
        <f>AreaUnderNormalCurve!B5*'CU70'!$O$5+'CU70'!$O$4</f>
        <v>0.35451127819548844</v>
      </c>
      <c r="P7" s="6">
        <f>AreaUnderNormalCurve!B5*'CU70'!$P$5+'CU70'!$P$4</f>
        <v>0.3699248120300753</v>
      </c>
      <c r="Q7" s="6">
        <f>AreaUnderNormalCurve!B5*'CU70'!$Q$5+'CU70'!$Q$4</f>
        <v>0.3853383458646613</v>
      </c>
      <c r="R7" s="6">
        <f>AreaUnderNormalCurve!B5*'CU70'!$R$5+'CU70'!$R$4</f>
        <v>0.4007518796992482</v>
      </c>
      <c r="S7" s="6">
        <f>AreaUnderNormalCurve!B5*'CU70'!$S$5+'CU70'!$S$4</f>
        <v>0.4161654135338346</v>
      </c>
      <c r="T7" s="6">
        <f>AreaUnderNormalCurve!B5*'CU70'!$T$5+'CU70'!$T$4</f>
        <v>0.43157894736842106</v>
      </c>
      <c r="U7" s="6">
        <f>AreaUnderNormalCurve!B5*'CU70'!$U$5+'CU70'!$U$4</f>
        <v>0.4469924812030075</v>
      </c>
      <c r="V7" s="6">
        <f>AreaUnderNormalCurve!B5*'CU70'!$V$5+'CU70'!$V$4</f>
        <v>0.46240601503759393</v>
      </c>
      <c r="W7" s="6">
        <f>AreaUnderNormalCurve!B5*'CU70'!$W$5+'CU70'!$W$4</f>
        <v>0.4932330827067668</v>
      </c>
      <c r="X7" s="6">
        <f>AreaUnderNormalCurve!B5*'CU70'!$X$5+'CU70'!$X$4</f>
        <v>0.5394736842105261</v>
      </c>
    </row>
    <row r="8" spans="1:24" ht="14.25">
      <c r="A8" s="1"/>
      <c r="B8" s="6">
        <f>AreaUnderNormalCurve!B6*'CU70'!$B$5+'CU70'!$B$4</f>
        <v>0.17105263157894718</v>
      </c>
      <c r="C8" s="6">
        <f>AreaUnderNormalCurve!B6*'CU70'!$C$5+'CU70'!$C$4</f>
        <v>0.34210526315789447</v>
      </c>
      <c r="D8" s="6">
        <f>AreaUnderNormalCurve!B6*'CU70'!$D$5+'CU70'!$D$4</f>
        <v>0.4105263157894734</v>
      </c>
      <c r="E8" s="6">
        <f>AreaUnderNormalCurve!B6*'CU70'!$E$5+'CU70'!$E$4</f>
        <v>0.4447368421052629</v>
      </c>
      <c r="F8" s="6">
        <f>AreaUnderNormalCurve!B6*'CU70'!$F$5+'CU70'!$F$4</f>
        <v>0.47894736842105234</v>
      </c>
      <c r="G8" s="6">
        <f>AreaUnderNormalCurve!B6*'CU70'!$G$5+'CU70'!$G$4</f>
        <v>0.5131578947368418</v>
      </c>
      <c r="H8" s="6">
        <f>AreaUnderNormalCurve!B6*'CU70'!$H$5+'CU70'!$H$4</f>
        <v>0.5473684210526313</v>
      </c>
      <c r="I8" s="6">
        <f>AreaUnderNormalCurve!B6*'CU70'!$I$5+'CU70'!$I$4</f>
        <v>0.5815789473684208</v>
      </c>
      <c r="J8" s="6">
        <f>AreaUnderNormalCurve!B6*'CU70'!$J$5+'CU70'!$J$4</f>
        <v>0.6157894736842104</v>
      </c>
      <c r="K8" s="6">
        <f>AreaUnderNormalCurve!B6*'CU70'!$K$5+'CU70'!$K$4</f>
        <v>0.6499999999999997</v>
      </c>
      <c r="L8" s="6">
        <f>AreaUnderNormalCurve!B6*'CU70'!$L$5+'CU70'!$L$4</f>
        <v>0.6842105263157894</v>
      </c>
      <c r="M8" s="6">
        <f>AreaUnderNormalCurve!B6*'CU70'!$M$5+'CU70'!$M$4</f>
        <v>0.7184210526315788</v>
      </c>
      <c r="N8" s="6">
        <f>AreaUnderNormalCurve!B6*'CU70'!$N$5+'CU70'!$N$4</f>
        <v>0.7526315789473683</v>
      </c>
      <c r="O8" s="6">
        <f>AreaUnderNormalCurve!B6*'CU70'!$O$5+'CU70'!$O$4</f>
        <v>0.7868421052631578</v>
      </c>
      <c r="P8" s="6">
        <f>AreaUnderNormalCurve!B6*'CU70'!$P$5+'CU70'!$P$4</f>
        <v>0.8210526315789475</v>
      </c>
      <c r="Q8" s="6">
        <f>AreaUnderNormalCurve!B6*'CU70'!$Q$5+'CU70'!$Q$4</f>
        <v>0.8552631578947367</v>
      </c>
      <c r="R8" s="6">
        <f>AreaUnderNormalCurve!B6*'CU70'!$R$5+'CU70'!$R$4</f>
        <v>0.8894736842105264</v>
      </c>
      <c r="S8" s="6">
        <f>AreaUnderNormalCurve!B6*'CU70'!$S$5+'CU70'!$S$4</f>
        <v>0.9236842105263159</v>
      </c>
      <c r="T8" s="6">
        <f>AreaUnderNormalCurve!B6*'CU70'!$T$5+'CU70'!$T$4</f>
        <v>0.9578947368421054</v>
      </c>
      <c r="U8" s="6">
        <f>AreaUnderNormalCurve!B6*'CU70'!$U$5+'CU70'!$U$4</f>
        <v>0.9921052631578948</v>
      </c>
      <c r="V8" s="6">
        <f>AreaUnderNormalCurve!B6*'CU70'!$V$5+'CU70'!$V$4</f>
        <v>1.0263157894736843</v>
      </c>
      <c r="W8" s="6">
        <f>AreaUnderNormalCurve!B6*'CU70'!$W$5+'CU70'!$W$4</f>
        <v>1.094736842105263</v>
      </c>
      <c r="X8" s="6">
        <f>AreaUnderNormalCurve!B6*'CU70'!$X$5+'CU70'!$X$4</f>
        <v>1.1973684210526314</v>
      </c>
    </row>
    <row r="9" spans="1:24" ht="14.25">
      <c r="A9" s="1"/>
      <c r="B9" s="6">
        <f>AreaUnderNormalCurve!B7*'CU70'!$B$5+'CU70'!$B$4</f>
        <v>0.26503759398496207</v>
      </c>
      <c r="C9" s="6">
        <f>AreaUnderNormalCurve!B7*'CU70'!$C$5+'CU70'!$C$4</f>
        <v>0.5300751879699245</v>
      </c>
      <c r="D9" s="6">
        <f>AreaUnderNormalCurve!B7*'CU70'!$D$5+'CU70'!$D$4</f>
        <v>0.6360902255639094</v>
      </c>
      <c r="E9" s="6">
        <f>AreaUnderNormalCurve!B7*'CU70'!$E$5+'CU70'!$E$4</f>
        <v>0.6890977443609019</v>
      </c>
      <c r="F9" s="6">
        <f>AreaUnderNormalCurve!B7*'CU70'!$F$5+'CU70'!$F$4</f>
        <v>0.7421052631578944</v>
      </c>
      <c r="G9" s="6">
        <f>AreaUnderNormalCurve!B7*'CU70'!$G$5+'CU70'!$G$4</f>
        <v>0.7951127819548869</v>
      </c>
      <c r="H9" s="6">
        <f>AreaUnderNormalCurve!B7*'CU70'!$H$5+'CU70'!$H$4</f>
        <v>0.8481203007518794</v>
      </c>
      <c r="I9" s="6">
        <f>AreaUnderNormalCurve!B7*'CU70'!$I$5+'CU70'!$I$4</f>
        <v>0.9011278195488719</v>
      </c>
      <c r="J9" s="6">
        <f>AreaUnderNormalCurve!B7*'CU70'!$J$5+'CU70'!$J$4</f>
        <v>0.9541353383458645</v>
      </c>
      <c r="K9" s="6">
        <f>AreaUnderNormalCurve!B7*'CU70'!$K$5+'CU70'!$K$4</f>
        <v>1.007142857142857</v>
      </c>
      <c r="L9" s="6">
        <f>AreaUnderNormalCurve!B7*'CU70'!$L$5+'CU70'!$L$4</f>
        <v>1.0601503759398496</v>
      </c>
      <c r="M9" s="6">
        <f>AreaUnderNormalCurve!B7*'CU70'!$M$5+'CU70'!$M$4</f>
        <v>1.1131578947368421</v>
      </c>
      <c r="N9" s="6">
        <f>AreaUnderNormalCurve!B7*'CU70'!$N$5+'CU70'!$N$4</f>
        <v>1.1661654135338346</v>
      </c>
      <c r="O9" s="6">
        <f>AreaUnderNormalCurve!B7*'CU70'!$O$5+'CU70'!$O$4</f>
        <v>1.2191729323308271</v>
      </c>
      <c r="P9" s="6">
        <f>AreaUnderNormalCurve!B7*'CU70'!$P$5+'CU70'!$P$4</f>
        <v>1.2721804511278196</v>
      </c>
      <c r="Q9" s="6">
        <f>AreaUnderNormalCurve!B7*'CU70'!$Q$5+'CU70'!$Q$4</f>
        <v>1.3251879699248121</v>
      </c>
      <c r="R9" s="6">
        <f>AreaUnderNormalCurve!B7*'CU70'!$R$5+'CU70'!$R$4</f>
        <v>1.3781954887218046</v>
      </c>
      <c r="S9" s="6">
        <f>AreaUnderNormalCurve!B7*'CU70'!$S$5+'CU70'!$S$4</f>
        <v>1.4312030075187971</v>
      </c>
      <c r="T9" s="6">
        <f>AreaUnderNormalCurve!B7*'CU70'!$T$5+'CU70'!$T$4</f>
        <v>1.4842105263157896</v>
      </c>
      <c r="U9" s="6">
        <f>AreaUnderNormalCurve!B7*'CU70'!$U$5+'CU70'!$U$4</f>
        <v>1.5372180451127821</v>
      </c>
      <c r="V9" s="6">
        <f>AreaUnderNormalCurve!B7*'CU70'!$V$5+'CU70'!$V$4</f>
        <v>1.5902255639097747</v>
      </c>
      <c r="W9" s="6">
        <f>AreaUnderNormalCurve!B7*'CU70'!$W$5+'CU70'!$W$4</f>
        <v>1.6962406015037597</v>
      </c>
      <c r="X9" s="6">
        <f>AreaUnderNormalCurve!B7*'CU70'!$X$5+'CU70'!$X$4</f>
        <v>1.8552631578947372</v>
      </c>
    </row>
    <row r="10" spans="1:24" ht="14.25">
      <c r="A10" s="1"/>
      <c r="B10" s="6">
        <f>AreaUnderNormalCurve!B8*'CU70'!$B$5+'CU70'!$B$4</f>
        <v>0.35902255639097697</v>
      </c>
      <c r="C10" s="6">
        <f>AreaUnderNormalCurve!B8*'CU70'!$C$5+'CU70'!$C$4</f>
        <v>0.7180451127819544</v>
      </c>
      <c r="D10" s="6">
        <f>AreaUnderNormalCurve!B8*'CU70'!$D$5+'CU70'!$D$4</f>
        <v>0.8616541353383453</v>
      </c>
      <c r="E10" s="6">
        <f>AreaUnderNormalCurve!B8*'CU70'!$E$5+'CU70'!$E$4</f>
        <v>0.9334586466165409</v>
      </c>
      <c r="F10" s="6">
        <f>AreaUnderNormalCurve!B8*'CU70'!$F$5+'CU70'!$F$4</f>
        <v>1.0052631578947364</v>
      </c>
      <c r="G10" s="6">
        <f>AreaUnderNormalCurve!B8*'CU70'!$G$5+'CU70'!$G$4</f>
        <v>1.077067669172932</v>
      </c>
      <c r="H10" s="6">
        <f>AreaUnderNormalCurve!B8*'CU70'!$H$5+'CU70'!$H$4</f>
        <v>1.1488721804511275</v>
      </c>
      <c r="I10" s="6">
        <f>AreaUnderNormalCurve!B8*'CU70'!$I$5+'CU70'!$I$4</f>
        <v>1.220676691729323</v>
      </c>
      <c r="J10" s="6">
        <f>AreaUnderNormalCurve!B8*'CU70'!$J$5+'CU70'!$J$4</f>
        <v>1.2924812030075188</v>
      </c>
      <c r="K10" s="6">
        <f>AreaUnderNormalCurve!B8*'CU70'!$K$5+'CU70'!$K$4</f>
        <v>1.364285714285714</v>
      </c>
      <c r="L10" s="6">
        <f>AreaUnderNormalCurve!B8*'CU70'!$L$5+'CU70'!$L$4</f>
        <v>1.4360902255639099</v>
      </c>
      <c r="M10" s="6">
        <f>AreaUnderNormalCurve!B8*'CU70'!$M$5+'CU70'!$M$4</f>
        <v>1.5078947368421054</v>
      </c>
      <c r="N10" s="6">
        <f>AreaUnderNormalCurve!B8*'CU70'!$N$5+'CU70'!$N$4</f>
        <v>1.579699248120301</v>
      </c>
      <c r="O10" s="6">
        <f>AreaUnderNormalCurve!B8*'CU70'!$O$5+'CU70'!$O$4</f>
        <v>1.6515037593984965</v>
      </c>
      <c r="P10" s="6">
        <f>AreaUnderNormalCurve!B8*'CU70'!$P$5+'CU70'!$P$4</f>
        <v>1.723308270676692</v>
      </c>
      <c r="Q10" s="6">
        <f>AreaUnderNormalCurve!B8*'CU70'!$Q$5+'CU70'!$Q$4</f>
        <v>1.7951127819548875</v>
      </c>
      <c r="R10" s="6">
        <f>AreaUnderNormalCurve!B8*'CU70'!$R$5+'CU70'!$R$4</f>
        <v>1.866917293233083</v>
      </c>
      <c r="S10" s="6">
        <f>AreaUnderNormalCurve!B8*'CU70'!$S$5+'CU70'!$S$4</f>
        <v>1.9387218045112786</v>
      </c>
      <c r="T10" s="6">
        <f>AreaUnderNormalCurve!B8*'CU70'!$T$5+'CU70'!$T$4</f>
        <v>2.010526315789474</v>
      </c>
      <c r="U10" s="6">
        <f>AreaUnderNormalCurve!B8*'CU70'!$U$5+'CU70'!$U$4</f>
        <v>2.0823308270676697</v>
      </c>
      <c r="V10" s="6">
        <f>AreaUnderNormalCurve!B8*'CU70'!$V$5+'CU70'!$V$4</f>
        <v>2.1541353383458652</v>
      </c>
      <c r="W10" s="6">
        <f>AreaUnderNormalCurve!B8*'CU70'!$W$5+'CU70'!$W$4</f>
        <v>2.2977443609022563</v>
      </c>
      <c r="X10" s="6">
        <f>AreaUnderNormalCurve!B8*'CU70'!$X$5+'CU70'!$X$4</f>
        <v>2.5131578947368425</v>
      </c>
    </row>
    <row r="11" spans="1:24" ht="14.25">
      <c r="A11" s="1"/>
      <c r="B11" s="6">
        <f>AreaUnderNormalCurve!B9*'CU70'!$B$5+'CU70'!$B$4</f>
        <v>0.45300751879699186</v>
      </c>
      <c r="C11" s="6">
        <f>AreaUnderNormalCurve!B9*'CU70'!$C$5+'CU70'!$C$4</f>
        <v>0.9060150375939844</v>
      </c>
      <c r="D11" s="6">
        <f>AreaUnderNormalCurve!B9*'CU70'!$D$5+'CU70'!$D$4</f>
        <v>1.0872180451127813</v>
      </c>
      <c r="E11" s="6">
        <f>AreaUnderNormalCurve!B9*'CU70'!$E$5+'CU70'!$E$4</f>
        <v>1.1778195488721799</v>
      </c>
      <c r="F11" s="6">
        <f>AreaUnderNormalCurve!B9*'CU70'!$F$5+'CU70'!$F$4</f>
        <v>1.2684210526315784</v>
      </c>
      <c r="G11" s="6">
        <f>AreaUnderNormalCurve!B9*'CU70'!$G$5+'CU70'!$G$4</f>
        <v>1.359022556390977</v>
      </c>
      <c r="H11" s="6">
        <f>AreaUnderNormalCurve!B9*'CU70'!$H$5+'CU70'!$H$4</f>
        <v>1.4496240601503756</v>
      </c>
      <c r="I11" s="6">
        <f>AreaUnderNormalCurve!B9*'CU70'!$I$5+'CU70'!$I$4</f>
        <v>1.5402255639097742</v>
      </c>
      <c r="J11" s="6">
        <f>AreaUnderNormalCurve!B9*'CU70'!$J$5+'CU70'!$J$4</f>
        <v>1.6308270676691727</v>
      </c>
      <c r="K11" s="6">
        <f>AreaUnderNormalCurve!B9*'CU70'!$K$5+'CU70'!$K$4</f>
        <v>1.7214285714285713</v>
      </c>
      <c r="L11" s="6">
        <f>AreaUnderNormalCurve!B9*'CU70'!$L$5+'CU70'!$L$4</f>
        <v>1.8120300751879699</v>
      </c>
      <c r="M11" s="6">
        <f>AreaUnderNormalCurve!B9*'CU70'!$M$5+'CU70'!$M$4</f>
        <v>1.9026315789473685</v>
      </c>
      <c r="N11" s="6">
        <f>AreaUnderNormalCurve!B9*'CU70'!$N$5+'CU70'!$N$4</f>
        <v>1.993233082706767</v>
      </c>
      <c r="O11" s="6">
        <f>AreaUnderNormalCurve!B9*'CU70'!$O$5+'CU70'!$O$4</f>
        <v>2.083834586466166</v>
      </c>
      <c r="P11" s="6">
        <f>AreaUnderNormalCurve!B9*'CU70'!$P$5+'CU70'!$P$4</f>
        <v>2.1744360902255644</v>
      </c>
      <c r="Q11" s="6">
        <f>AreaUnderNormalCurve!B9*'CU70'!$Q$5+'CU70'!$Q$4</f>
        <v>2.265037593984963</v>
      </c>
      <c r="R11" s="6">
        <f>AreaUnderNormalCurve!B9*'CU70'!$R$5+'CU70'!$R$4</f>
        <v>2.3556390977443615</v>
      </c>
      <c r="S11" s="6">
        <f>AreaUnderNormalCurve!B9*'CU70'!$S$5+'CU70'!$S$4</f>
        <v>2.44624060150376</v>
      </c>
      <c r="T11" s="6">
        <f>AreaUnderNormalCurve!B9*'CU70'!$T$5+'CU70'!$T$4</f>
        <v>2.5368421052631587</v>
      </c>
      <c r="U11" s="6">
        <f>AreaUnderNormalCurve!B9*'CU70'!$U$5+'CU70'!$U$4</f>
        <v>2.6274436090225572</v>
      </c>
      <c r="V11" s="6">
        <f>AreaUnderNormalCurve!B9*'CU70'!$V$5+'CU70'!$V$4</f>
        <v>2.718045112781956</v>
      </c>
      <c r="W11" s="6">
        <f>AreaUnderNormalCurve!B9*'CU70'!$W$5+'CU70'!$W$4</f>
        <v>2.899248120300753</v>
      </c>
      <c r="X11" s="6">
        <f>AreaUnderNormalCurve!B9*'CU70'!$X$5+'CU70'!$X$4</f>
        <v>3.1710526315789482</v>
      </c>
    </row>
    <row r="12" spans="1:24" ht="14.25">
      <c r="A12" s="1"/>
      <c r="B12" s="6">
        <f>AreaUnderNormalCurve!B10*'CU70'!$B$5+'CU70'!$B$4</f>
        <v>0.5469924812030068</v>
      </c>
      <c r="C12" s="6">
        <f>AreaUnderNormalCurve!B10*'CU70'!$C$5+'CU70'!$C$4</f>
        <v>1.0939849624060143</v>
      </c>
      <c r="D12" s="6">
        <f>AreaUnderNormalCurve!B10*'CU70'!$D$5+'CU70'!$D$4</f>
        <v>1.3127819548872173</v>
      </c>
      <c r="E12" s="6">
        <f>AreaUnderNormalCurve!B10*'CU70'!$E$5+'CU70'!$E$4</f>
        <v>1.4221804511278189</v>
      </c>
      <c r="F12" s="6">
        <f>AreaUnderNormalCurve!B10*'CU70'!$F$5+'CU70'!$F$4</f>
        <v>1.5315789473684205</v>
      </c>
      <c r="G12" s="6">
        <f>AreaUnderNormalCurve!B10*'CU70'!$G$5+'CU70'!$G$4</f>
        <v>1.640977443609022</v>
      </c>
      <c r="H12" s="6">
        <f>AreaUnderNormalCurve!B10*'CU70'!$H$5+'CU70'!$H$4</f>
        <v>1.7503759398496237</v>
      </c>
      <c r="I12" s="6">
        <f>AreaUnderNormalCurve!B10*'CU70'!$I$5+'CU70'!$I$4</f>
        <v>1.8597744360902253</v>
      </c>
      <c r="J12" s="6">
        <f>AreaUnderNormalCurve!B10*'CU70'!$J$5+'CU70'!$J$4</f>
        <v>1.969172932330827</v>
      </c>
      <c r="K12" s="6">
        <f>AreaUnderNormalCurve!B10*'CU70'!$K$5+'CU70'!$K$4</f>
        <v>2.0785714285714283</v>
      </c>
      <c r="L12" s="6">
        <f>AreaUnderNormalCurve!B10*'CU70'!$L$5+'CU70'!$L$4</f>
        <v>2.18796992481203</v>
      </c>
      <c r="M12" s="6">
        <f>AreaUnderNormalCurve!B10*'CU70'!$M$5+'CU70'!$M$4</f>
        <v>2.2973684210526315</v>
      </c>
      <c r="N12" s="6">
        <f>AreaUnderNormalCurve!B10*'CU70'!$N$5+'CU70'!$N$4</f>
        <v>2.406766917293233</v>
      </c>
      <c r="O12" s="6">
        <f>AreaUnderNormalCurve!B10*'CU70'!$O$5+'CU70'!$O$4</f>
        <v>2.5161654135338347</v>
      </c>
      <c r="P12" s="6">
        <f>AreaUnderNormalCurve!B10*'CU70'!$P$5+'CU70'!$P$4</f>
        <v>2.6255639097744363</v>
      </c>
      <c r="Q12" s="6">
        <f>AreaUnderNormalCurve!B10*'CU70'!$Q$5+'CU70'!$Q$4</f>
        <v>2.734962406015038</v>
      </c>
      <c r="R12" s="6">
        <f>AreaUnderNormalCurve!B10*'CU70'!$R$5+'CU70'!$R$4</f>
        <v>2.8443609022556395</v>
      </c>
      <c r="S12" s="6">
        <f>AreaUnderNormalCurve!B10*'CU70'!$S$5+'CU70'!$S$4</f>
        <v>2.953759398496241</v>
      </c>
      <c r="T12" s="6">
        <f>AreaUnderNormalCurve!B10*'CU70'!$T$5+'CU70'!$T$4</f>
        <v>3.0631578947368427</v>
      </c>
      <c r="U12" s="6">
        <f>AreaUnderNormalCurve!B10*'CU70'!$U$5+'CU70'!$U$4</f>
        <v>3.1725563909774444</v>
      </c>
      <c r="V12" s="6">
        <f>AreaUnderNormalCurve!B10*'CU70'!$V$5+'CU70'!$V$4</f>
        <v>3.281954887218046</v>
      </c>
      <c r="W12" s="6">
        <f>AreaUnderNormalCurve!B10*'CU70'!$W$5+'CU70'!$W$4</f>
        <v>3.500751879699249</v>
      </c>
      <c r="X12" s="6">
        <f>AreaUnderNormalCurve!B10*'CU70'!$X$5+'CU70'!$X$4</f>
        <v>3.8289473684210535</v>
      </c>
    </row>
    <row r="13" spans="1:24" ht="14.25">
      <c r="A13" s="1"/>
      <c r="B13" s="6">
        <f>AreaUnderNormalCurve!B11*'CU70'!$B$5+'CU70'!$B$4</f>
        <v>0.6409774436090216</v>
      </c>
      <c r="C13" s="6">
        <f>AreaUnderNormalCurve!B11*'CU70'!$C$5+'CU70'!$C$4</f>
        <v>1.2819548872180442</v>
      </c>
      <c r="D13" s="6">
        <f>AreaUnderNormalCurve!B11*'CU70'!$D$5+'CU70'!$D$4</f>
        <v>1.5383458646616532</v>
      </c>
      <c r="E13" s="6">
        <f>AreaUnderNormalCurve!B11*'CU70'!$E$5+'CU70'!$E$4</f>
        <v>1.6665413533834579</v>
      </c>
      <c r="F13" s="6">
        <f>AreaUnderNormalCurve!B11*'CU70'!$F$5+'CU70'!$F$4</f>
        <v>1.7947368421052625</v>
      </c>
      <c r="G13" s="6">
        <f>AreaUnderNormalCurve!B11*'CU70'!$G$5+'CU70'!$G$4</f>
        <v>1.9229323308270672</v>
      </c>
      <c r="H13" s="6">
        <f>AreaUnderNormalCurve!B11*'CU70'!$H$5+'CU70'!$H$4</f>
        <v>2.0511278195488716</v>
      </c>
      <c r="I13" s="6">
        <f>AreaUnderNormalCurve!B11*'CU70'!$I$5+'CU70'!$I$4</f>
        <v>2.1793233082706767</v>
      </c>
      <c r="J13" s="6">
        <f>AreaUnderNormalCurve!B11*'CU70'!$J$5+'CU70'!$J$4</f>
        <v>2.307518796992481</v>
      </c>
      <c r="K13" s="6">
        <f>AreaUnderNormalCurve!B11*'CU70'!$K$5+'CU70'!$K$4</f>
        <v>2.435714285714286</v>
      </c>
      <c r="L13" s="6">
        <f>AreaUnderNormalCurve!B11*'CU70'!$L$5+'CU70'!$L$4</f>
        <v>2.56390977443609</v>
      </c>
      <c r="M13" s="6">
        <f>AreaUnderNormalCurve!B11*'CU70'!$M$5+'CU70'!$M$4</f>
        <v>2.692105263157895</v>
      </c>
      <c r="N13" s="6">
        <f>AreaUnderNormalCurve!B11*'CU70'!$N$5+'CU70'!$N$4</f>
        <v>2.8203007518796994</v>
      </c>
      <c r="O13" s="6">
        <f>AreaUnderNormalCurve!B11*'CU70'!$O$5+'CU70'!$O$4</f>
        <v>2.948496240601504</v>
      </c>
      <c r="P13" s="6">
        <f>AreaUnderNormalCurve!B11*'CU70'!$P$5+'CU70'!$P$4</f>
        <v>3.0766917293233087</v>
      </c>
      <c r="Q13" s="6">
        <f>AreaUnderNormalCurve!B11*'CU70'!$Q$5+'CU70'!$Q$4</f>
        <v>3.2048872180451133</v>
      </c>
      <c r="R13" s="6">
        <f>AreaUnderNormalCurve!B11*'CU70'!$R$5+'CU70'!$R$4</f>
        <v>3.333082706766918</v>
      </c>
      <c r="S13" s="6">
        <f>AreaUnderNormalCurve!B11*'CU70'!$S$5+'CU70'!$S$4</f>
        <v>3.4612781954887226</v>
      </c>
      <c r="T13" s="6">
        <f>AreaUnderNormalCurve!B11*'CU70'!$T$5+'CU70'!$T$4</f>
        <v>3.5894736842105273</v>
      </c>
      <c r="U13" s="6">
        <f>AreaUnderNormalCurve!B11*'CU70'!$U$5+'CU70'!$U$4</f>
        <v>3.717669172932332</v>
      </c>
      <c r="V13" s="6">
        <f>AreaUnderNormalCurve!B11*'CU70'!$V$5+'CU70'!$V$4</f>
        <v>3.8458646616541365</v>
      </c>
      <c r="W13" s="6">
        <f>AreaUnderNormalCurve!B11*'CU70'!$W$5+'CU70'!$W$4</f>
        <v>4.102255639097746</v>
      </c>
      <c r="X13" s="6">
        <f>AreaUnderNormalCurve!B11*'CU70'!$X$5+'CU70'!$X$4</f>
        <v>4.486842105263159</v>
      </c>
    </row>
    <row r="14" spans="1:24" ht="14.25">
      <c r="A14" s="1"/>
      <c r="B14" s="6">
        <f>AreaUnderNormalCurve!B12*'CU70'!$B$5+'CU70'!$B$4</f>
        <v>0.7349624060150366</v>
      </c>
      <c r="C14" s="6">
        <f>AreaUnderNormalCurve!B12*'CU70'!$C$5+'CU70'!$C$4</f>
        <v>1.469924812030074</v>
      </c>
      <c r="D14" s="6">
        <f>AreaUnderNormalCurve!B12*'CU70'!$D$5+'CU70'!$D$4</f>
        <v>1.7639097744360892</v>
      </c>
      <c r="E14" s="6">
        <f>AreaUnderNormalCurve!B12*'CU70'!$E$5+'CU70'!$E$4</f>
        <v>1.9109022556390969</v>
      </c>
      <c r="F14" s="6">
        <f>AreaUnderNormalCurve!B12*'CU70'!$F$5+'CU70'!$F$4</f>
        <v>2.0578947368421048</v>
      </c>
      <c r="G14" s="6">
        <f>AreaUnderNormalCurve!B12*'CU70'!$G$5+'CU70'!$G$4</f>
        <v>2.204887218045112</v>
      </c>
      <c r="H14" s="6">
        <f>AreaUnderNormalCurve!B12*'CU70'!$H$5+'CU70'!$H$4</f>
        <v>2.35187969924812</v>
      </c>
      <c r="I14" s="6">
        <f>AreaUnderNormalCurve!B12*'CU70'!$I$5+'CU70'!$I$4</f>
        <v>2.4988721804511274</v>
      </c>
      <c r="J14" s="6">
        <f>AreaUnderNormalCurve!B12*'CU70'!$J$5+'CU70'!$J$4</f>
        <v>2.645864661654135</v>
      </c>
      <c r="K14" s="6">
        <f>AreaUnderNormalCurve!B12*'CU70'!$K$5+'CU70'!$K$4</f>
        <v>2.7928571428571427</v>
      </c>
      <c r="L14" s="6">
        <f>AreaUnderNormalCurve!B12*'CU70'!$L$5+'CU70'!$L$4</f>
        <v>2.9398496240601504</v>
      </c>
      <c r="M14" s="6">
        <f>AreaUnderNormalCurve!B12*'CU70'!$M$5+'CU70'!$M$4</f>
        <v>3.086842105263158</v>
      </c>
      <c r="N14" s="6">
        <f>AreaUnderNormalCurve!B12*'CU70'!$N$5+'CU70'!$N$4</f>
        <v>3.2338345864661657</v>
      </c>
      <c r="O14" s="6">
        <f>AreaUnderNormalCurve!B12*'CU70'!$O$5+'CU70'!$O$4</f>
        <v>3.3808270676691734</v>
      </c>
      <c r="P14" s="6">
        <f>AreaUnderNormalCurve!B12*'CU70'!$P$5+'CU70'!$P$4</f>
        <v>3.527819548872181</v>
      </c>
      <c r="Q14" s="6">
        <f>AreaUnderNormalCurve!B12*'CU70'!$Q$5+'CU70'!$Q$4</f>
        <v>3.6748120300751888</v>
      </c>
      <c r="R14" s="6">
        <f>AreaUnderNormalCurve!B12*'CU70'!$R$5+'CU70'!$R$4</f>
        <v>3.8218045112781964</v>
      </c>
      <c r="S14" s="6">
        <f>AreaUnderNormalCurve!B12*'CU70'!$S$5+'CU70'!$S$4</f>
        <v>3.968796992481204</v>
      </c>
      <c r="T14" s="6">
        <f>AreaUnderNormalCurve!B12*'CU70'!$T$5+'CU70'!$T$4</f>
        <v>4.115789473684211</v>
      </c>
      <c r="U14" s="6">
        <f>AreaUnderNormalCurve!B12*'CU70'!$U$5+'CU70'!$U$4</f>
        <v>4.2627819548872194</v>
      </c>
      <c r="V14" s="6">
        <f>AreaUnderNormalCurve!B12*'CU70'!$V$5+'CU70'!$V$4</f>
        <v>4.409774436090228</v>
      </c>
      <c r="W14" s="6">
        <f>AreaUnderNormalCurve!B12*'CU70'!$W$5+'CU70'!$W$4</f>
        <v>4.703759398496242</v>
      </c>
      <c r="X14" s="6">
        <f>AreaUnderNormalCurve!B12*'CU70'!$X$5+'CU70'!$X$4</f>
        <v>5.144736842105265</v>
      </c>
    </row>
    <row r="15" spans="1:24" ht="14.25">
      <c r="A15" s="1"/>
      <c r="B15" s="6">
        <f>AreaUnderNormalCurve!B13*'CU70'!$B$5+'CU70'!$B$4</f>
        <v>0.8289473684210515</v>
      </c>
      <c r="C15" s="6">
        <f>AreaUnderNormalCurve!B13*'CU70'!$C$5+'CU70'!$C$4</f>
        <v>1.6578947368421042</v>
      </c>
      <c r="D15" s="6">
        <f>AreaUnderNormalCurve!B13*'CU70'!$D$5+'CU70'!$D$4</f>
        <v>1.9894736842105252</v>
      </c>
      <c r="E15" s="6">
        <f>AreaUnderNormalCurve!B13*'CU70'!$E$5+'CU70'!$E$4</f>
        <v>2.155263157894736</v>
      </c>
      <c r="F15" s="6">
        <f>AreaUnderNormalCurve!B13*'CU70'!$F$5+'CU70'!$F$4</f>
        <v>2.3210526315789464</v>
      </c>
      <c r="G15" s="6">
        <f>AreaUnderNormalCurve!B13*'CU70'!$G$5+'CU70'!$G$4</f>
        <v>2.4868421052631575</v>
      </c>
      <c r="H15" s="6">
        <f>AreaUnderNormalCurve!B13*'CU70'!$H$5+'CU70'!$H$4</f>
        <v>2.652631578947368</v>
      </c>
      <c r="I15" s="6">
        <f>AreaUnderNormalCurve!B13*'CU70'!$I$5+'CU70'!$I$4</f>
        <v>2.818421052631579</v>
      </c>
      <c r="J15" s="6">
        <f>AreaUnderNormalCurve!B13*'CU70'!$J$5+'CU70'!$J$4</f>
        <v>2.984210526315789</v>
      </c>
      <c r="K15" s="6">
        <f>AreaUnderNormalCurve!B13*'CU70'!$K$5+'CU70'!$K$4</f>
        <v>3.1500000000000004</v>
      </c>
      <c r="L15" s="6">
        <f>AreaUnderNormalCurve!B13*'CU70'!$L$5+'CU70'!$L$4</f>
        <v>3.3157894736842106</v>
      </c>
      <c r="M15" s="6">
        <f>AreaUnderNormalCurve!B13*'CU70'!$M$5+'CU70'!$M$4</f>
        <v>3.4815789473684213</v>
      </c>
      <c r="N15" s="6">
        <f>AreaUnderNormalCurve!B13*'CU70'!$N$5+'CU70'!$N$4</f>
        <v>3.647368421052632</v>
      </c>
      <c r="O15" s="6">
        <f>AreaUnderNormalCurve!B13*'CU70'!$O$5+'CU70'!$O$4</f>
        <v>3.8131578947368427</v>
      </c>
      <c r="P15" s="6">
        <f>AreaUnderNormalCurve!B13*'CU70'!$P$5+'CU70'!$P$4</f>
        <v>3.9789473684210535</v>
      </c>
      <c r="Q15" s="6">
        <f>AreaUnderNormalCurve!B13*'CU70'!$Q$5+'CU70'!$Q$4</f>
        <v>4.144736842105264</v>
      </c>
      <c r="R15" s="6">
        <f>AreaUnderNormalCurve!B13*'CU70'!$R$5+'CU70'!$R$4</f>
        <v>4.310526315789475</v>
      </c>
      <c r="S15" s="6">
        <f>AreaUnderNormalCurve!B13*'CU70'!$S$5+'CU70'!$S$4</f>
        <v>4.476315789473685</v>
      </c>
      <c r="T15" s="6">
        <f>AreaUnderNormalCurve!B13*'CU70'!$T$5+'CU70'!$T$4</f>
        <v>4.642105263157896</v>
      </c>
      <c r="U15" s="6">
        <f>AreaUnderNormalCurve!B13*'CU70'!$U$5+'CU70'!$U$4</f>
        <v>4.8078947368421066</v>
      </c>
      <c r="V15" s="6">
        <f>AreaUnderNormalCurve!B13*'CU70'!$V$5+'CU70'!$V$4</f>
        <v>4.973684210526318</v>
      </c>
      <c r="W15" s="6">
        <f>AreaUnderNormalCurve!B13*'CU70'!$W$5+'CU70'!$W$4</f>
        <v>5.305263157894739</v>
      </c>
      <c r="X15" s="6">
        <f>AreaUnderNormalCurve!B13*'CU70'!$X$5+'CU70'!$X$4</f>
        <v>5.80263157894737</v>
      </c>
    </row>
    <row r="16" spans="1:24" ht="14.25">
      <c r="A16" s="1"/>
      <c r="B16" s="6">
        <f>AreaUnderNormalCurve!B14*'CU70'!$B$5+'CU70'!$B$4</f>
        <v>0.9229323308270665</v>
      </c>
      <c r="C16" s="6">
        <f>AreaUnderNormalCurve!B14*'CU70'!$C$5+'CU70'!$C$4</f>
        <v>1.845864661654134</v>
      </c>
      <c r="D16" s="6">
        <f>AreaUnderNormalCurve!B14*'CU70'!$D$5+'CU70'!$D$4</f>
        <v>2.2150375939849614</v>
      </c>
      <c r="E16" s="6">
        <f>AreaUnderNormalCurve!B14*'CU70'!$E$5+'CU70'!$E$4</f>
        <v>2.3996240601503747</v>
      </c>
      <c r="F16" s="6">
        <f>AreaUnderNormalCurve!B14*'CU70'!$F$5+'CU70'!$F$4</f>
        <v>2.584210526315789</v>
      </c>
      <c r="G16" s="6">
        <f>AreaUnderNormalCurve!B14*'CU70'!$G$5+'CU70'!$G$4</f>
        <v>2.768796992481202</v>
      </c>
      <c r="H16" s="6">
        <f>AreaUnderNormalCurve!B14*'CU70'!$H$5+'CU70'!$H$4</f>
        <v>2.9533834586466163</v>
      </c>
      <c r="I16" s="6">
        <f>AreaUnderNormalCurve!B14*'CU70'!$I$5+'CU70'!$I$4</f>
        <v>3.1379699248120296</v>
      </c>
      <c r="J16" s="6">
        <f>AreaUnderNormalCurve!B14*'CU70'!$J$5+'CU70'!$J$4</f>
        <v>3.3225563909774434</v>
      </c>
      <c r="K16" s="6">
        <f>AreaUnderNormalCurve!B14*'CU70'!$K$5+'CU70'!$K$4</f>
        <v>3.507142857142857</v>
      </c>
      <c r="L16" s="6">
        <f>AreaUnderNormalCurve!B14*'CU70'!$L$5+'CU70'!$L$4</f>
        <v>3.691729323308271</v>
      </c>
      <c r="M16" s="6">
        <f>AreaUnderNormalCurve!B14*'CU70'!$M$5+'CU70'!$M$4</f>
        <v>3.8763157894736846</v>
      </c>
      <c r="N16" s="6">
        <f>AreaUnderNormalCurve!B14*'CU70'!$N$5+'CU70'!$N$4</f>
        <v>4.060902255639098</v>
      </c>
      <c r="O16" s="6">
        <f>AreaUnderNormalCurve!B14*'CU70'!$O$5+'CU70'!$O$4</f>
        <v>4.245488721804512</v>
      </c>
      <c r="P16" s="6">
        <f>AreaUnderNormalCurve!B14*'CU70'!$P$5+'CU70'!$P$4</f>
        <v>4.430075187969925</v>
      </c>
      <c r="Q16" s="6">
        <f>AreaUnderNormalCurve!B14*'CU70'!$Q$5+'CU70'!$Q$4</f>
        <v>4.61466165413534</v>
      </c>
      <c r="R16" s="6">
        <f>AreaUnderNormalCurve!B14*'CU70'!$R$5+'CU70'!$R$4</f>
        <v>4.799248120300753</v>
      </c>
      <c r="S16" s="6">
        <f>AreaUnderNormalCurve!B14*'CU70'!$S$5+'CU70'!$S$4</f>
        <v>4.983834586466166</v>
      </c>
      <c r="T16" s="6">
        <f>AreaUnderNormalCurve!B14*'CU70'!$T$5+'CU70'!$T$4</f>
        <v>5.16842105263158</v>
      </c>
      <c r="U16" s="6">
        <f>AreaUnderNormalCurve!B14*'CU70'!$U$5+'CU70'!$U$4</f>
        <v>5.3530075187969945</v>
      </c>
      <c r="V16" s="6">
        <f>AreaUnderNormalCurve!B14*'CU70'!$V$5+'CU70'!$V$4</f>
        <v>5.537593984962408</v>
      </c>
      <c r="W16" s="6">
        <f>AreaUnderNormalCurve!B14*'CU70'!$W$5+'CU70'!$W$4</f>
        <v>5.906766917293235</v>
      </c>
      <c r="X16" s="6">
        <f>AreaUnderNormalCurve!B14*'CU70'!$X$5+'CU70'!$X$4</f>
        <v>6.460526315789476</v>
      </c>
    </row>
    <row r="17" spans="1:24" ht="14.25">
      <c r="A17" s="1"/>
      <c r="B17" s="6">
        <f>AreaUnderNormalCurve!B15*'CU70'!$B$5+'CU70'!$B$4</f>
        <v>1.0169172932330812</v>
      </c>
      <c r="C17" s="6">
        <f>AreaUnderNormalCurve!B15*'CU70'!$C$5+'CU70'!$C$4</f>
        <v>2.033834586466164</v>
      </c>
      <c r="D17" s="6">
        <f>AreaUnderNormalCurve!B15*'CU70'!$D$5+'CU70'!$D$4</f>
        <v>2.440601503759397</v>
      </c>
      <c r="E17" s="6">
        <f>AreaUnderNormalCurve!B15*'CU70'!$E$5+'CU70'!$E$4</f>
        <v>2.643984962406014</v>
      </c>
      <c r="F17" s="6">
        <f>AreaUnderNormalCurve!B15*'CU70'!$F$5+'CU70'!$F$4</f>
        <v>2.8473684210526304</v>
      </c>
      <c r="G17" s="6">
        <f>AreaUnderNormalCurve!B15*'CU70'!$G$5+'CU70'!$G$4</f>
        <v>3.0507518796992477</v>
      </c>
      <c r="H17" s="6">
        <f>AreaUnderNormalCurve!B15*'CU70'!$H$5+'CU70'!$H$4</f>
        <v>3.254135338345864</v>
      </c>
      <c r="I17" s="6">
        <f>AreaUnderNormalCurve!B15*'CU70'!$I$5+'CU70'!$I$4</f>
        <v>3.457518796992481</v>
      </c>
      <c r="J17" s="6">
        <f>AreaUnderNormalCurve!B15*'CU70'!$J$5+'CU70'!$J$4</f>
        <v>3.6609022556390975</v>
      </c>
      <c r="K17" s="6">
        <f>AreaUnderNormalCurve!B15*'CU70'!$K$5+'CU70'!$K$4</f>
        <v>3.8642857142857148</v>
      </c>
      <c r="L17" s="6">
        <f>AreaUnderNormalCurve!B15*'CU70'!$L$5+'CU70'!$L$4</f>
        <v>4.067669172932331</v>
      </c>
      <c r="M17" s="6">
        <f>AreaUnderNormalCurve!B15*'CU70'!$M$5+'CU70'!$M$4</f>
        <v>4.271052631578948</v>
      </c>
      <c r="N17" s="6">
        <f>AreaUnderNormalCurve!B15*'CU70'!$N$5+'CU70'!$N$4</f>
        <v>4.474436090225565</v>
      </c>
      <c r="O17" s="6">
        <f>AreaUnderNormalCurve!B15*'CU70'!$O$5+'CU70'!$O$4</f>
        <v>4.677819548872181</v>
      </c>
      <c r="P17" s="6">
        <f>AreaUnderNormalCurve!B15*'CU70'!$P$5+'CU70'!$P$4</f>
        <v>4.881203007518797</v>
      </c>
      <c r="Q17" s="6">
        <f>AreaUnderNormalCurve!B15*'CU70'!$Q$5+'CU70'!$Q$4</f>
        <v>5.084586466165415</v>
      </c>
      <c r="R17" s="6">
        <f>AreaUnderNormalCurve!B15*'CU70'!$R$5+'CU70'!$R$4</f>
        <v>5.287969924812032</v>
      </c>
      <c r="S17" s="6">
        <f>AreaUnderNormalCurve!B15*'CU70'!$S$5+'CU70'!$S$4</f>
        <v>5.491353383458648</v>
      </c>
      <c r="T17" s="6">
        <f>AreaUnderNormalCurve!B15*'CU70'!$T$5+'CU70'!$T$4</f>
        <v>5.694736842105264</v>
      </c>
      <c r="U17" s="6">
        <f>AreaUnderNormalCurve!B15*'CU70'!$U$5+'CU70'!$U$4</f>
        <v>5.898120300751882</v>
      </c>
      <c r="V17" s="6">
        <f>AreaUnderNormalCurve!B15*'CU70'!$V$5+'CU70'!$V$4</f>
        <v>6.101503759398499</v>
      </c>
      <c r="W17" s="6">
        <f>AreaUnderNormalCurve!B15*'CU70'!$W$5+'CU70'!$W$4</f>
        <v>6.5082706766917315</v>
      </c>
      <c r="X17" s="6">
        <f>AreaUnderNormalCurve!B15*'CU70'!$X$5+'CU70'!$X$4</f>
        <v>7.118421052631581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51.502145922746756</v>
      </c>
      <c r="E24" s="10">
        <f t="shared" si="4"/>
        <v>55.793991416308984</v>
      </c>
      <c r="F24" s="10">
        <f t="shared" si="4"/>
        <v>60.085836909871226</v>
      </c>
      <c r="G24" s="10">
        <f t="shared" si="4"/>
        <v>64.37768240343347</v>
      </c>
      <c r="H24" s="10">
        <f t="shared" si="4"/>
        <v>68.66952789699569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81.5450643776824</v>
      </c>
      <c r="L24" s="10">
        <f t="shared" si="4"/>
        <v>85.83690987124463</v>
      </c>
      <c r="M24" s="10">
        <f t="shared" si="4"/>
        <v>90.12875536480686</v>
      </c>
      <c r="N24" s="10">
        <f t="shared" si="4"/>
        <v>94.4206008583691</v>
      </c>
      <c r="O24" s="10">
        <f t="shared" si="4"/>
        <v>98.71244635193132</v>
      </c>
      <c r="P24" s="10">
        <f t="shared" si="4"/>
        <v>103.00429184549357</v>
      </c>
      <c r="Q24" s="10">
        <f t="shared" si="4"/>
        <v>107.2961373390558</v>
      </c>
      <c r="R24" s="10">
        <f t="shared" si="4"/>
        <v>111.58798283261804</v>
      </c>
      <c r="S24" s="10">
        <f t="shared" si="4"/>
        <v>115.87982832618026</v>
      </c>
      <c r="T24" s="10">
        <f t="shared" si="4"/>
        <v>120.17167381974251</v>
      </c>
      <c r="U24" s="10">
        <f t="shared" si="4"/>
        <v>124.46351931330476</v>
      </c>
      <c r="V24" s="11">
        <f t="shared" si="4"/>
        <v>128.755364806867</v>
      </c>
      <c r="W24" s="11">
        <f t="shared" si="4"/>
        <v>137.33905579399146</v>
      </c>
      <c r="X24" s="11">
        <f t="shared" si="4"/>
        <v>150.21459227467815</v>
      </c>
    </row>
    <row r="25" spans="2:24" ht="14.25">
      <c r="B25" s="2">
        <f>'CU70'!B6*100/'CU70'!$H$21</f>
        <v>-0.7260640872567666</v>
      </c>
      <c r="C25" s="2">
        <f>'CU70'!C6*100/'CU70'!$H$21</f>
        <v>-1.4521281745135333</v>
      </c>
      <c r="D25" s="2">
        <f>'CU70'!D6*100/'CU70'!$H$21</f>
        <v>-1.7425538094162458</v>
      </c>
      <c r="E25" s="2">
        <f>'CU70'!E6*100/'CU70'!$H$21</f>
        <v>-1.8877666268676019</v>
      </c>
      <c r="F25" s="2">
        <f>'CU70'!F6*100/'CU70'!$H$21</f>
        <v>-2.032979444318958</v>
      </c>
      <c r="G25" s="2">
        <f>'CU70'!G6*100/'CU70'!$H$21</f>
        <v>-2.1781922617703144</v>
      </c>
      <c r="H25" s="2">
        <f>'CU70'!H6*100/'CU70'!$H$21</f>
        <v>-2.3234050792216707</v>
      </c>
      <c r="I25" s="2">
        <f>'CU70'!I6*100/'CU70'!$H$21</f>
        <v>-2.4686178966730266</v>
      </c>
      <c r="J25" s="2">
        <f>'CU70'!J6*100/'CU70'!$H$21</f>
        <v>-2.6138307141243735</v>
      </c>
      <c r="K25" s="2">
        <f>'CU70'!K6*100/'CU70'!$H$21</f>
        <v>-2.759043531575739</v>
      </c>
      <c r="L25" s="2">
        <f>'CU70'!L6*100/'CU70'!$H$21</f>
        <v>-2.9042563490270856</v>
      </c>
      <c r="M25" s="2">
        <f>'CU70'!M6*100/'CU70'!$H$21</f>
        <v>-3.049469166478442</v>
      </c>
      <c r="N25" s="2">
        <f>'CU70'!N6*100/'CU70'!$H$21</f>
        <v>-3.194681983929798</v>
      </c>
      <c r="O25" s="2">
        <f>'CU70'!O6*100/'CU70'!$H$21</f>
        <v>-3.3398948013811545</v>
      </c>
      <c r="P25" s="2">
        <f>'CU70'!P6*100/'CU70'!$H$21</f>
        <v>-3.4851076188324916</v>
      </c>
      <c r="Q25" s="2">
        <f>'CU70'!Q6*100/'CU70'!$H$21</f>
        <v>-3.6303204362838666</v>
      </c>
      <c r="R25" s="2">
        <f>'CU70'!R6*100/'CU70'!$H$21</f>
        <v>-3.7755332537352038</v>
      </c>
      <c r="S25" s="2">
        <f>'CU70'!S6*100/'CU70'!$H$21</f>
        <v>-3.92074607118656</v>
      </c>
      <c r="T25" s="2">
        <f>'CU70'!T6*100/'CU70'!$H$21</f>
        <v>-4.065958888637916</v>
      </c>
      <c r="U25" s="2">
        <f>'CU70'!U6*100/'CU70'!$H$21</f>
        <v>-4.211171706089273</v>
      </c>
      <c r="V25" s="2">
        <f>'CU70'!V6*100/'CU70'!$H$21</f>
        <v>-4.356384523540629</v>
      </c>
      <c r="W25" s="2">
        <f>'CU70'!W6*100/'CU70'!$H$21</f>
        <v>-4.646810158443341</v>
      </c>
      <c r="X25" s="2">
        <f>'CU70'!X6*100/'CU70'!$H$21</f>
        <v>-5.082448610797409</v>
      </c>
    </row>
    <row r="26" spans="2:24" ht="14.25">
      <c r="B26" s="2">
        <f>'CU70'!B7*100/'CU70'!$H$21</f>
        <v>3.307625286391941</v>
      </c>
      <c r="C26" s="2">
        <f>'CU70'!C7*100/'CU70'!$H$21</f>
        <v>6.615250572783887</v>
      </c>
      <c r="D26" s="2">
        <f>'CU70'!D7*100/'CU70'!$H$21</f>
        <v>7.938300687340662</v>
      </c>
      <c r="E26" s="2">
        <f>'CU70'!E7*100/'CU70'!$H$21</f>
        <v>8.59982574461905</v>
      </c>
      <c r="F26" s="2">
        <f>'CU70'!F7*100/'CU70'!$H$21</f>
        <v>9.261350801897438</v>
      </c>
      <c r="G26" s="2">
        <f>'CU70'!G7*100/'CU70'!$H$21</f>
        <v>9.922875859175827</v>
      </c>
      <c r="H26" s="2">
        <f>'CU70'!H7*100/'CU70'!$H$21</f>
        <v>10.584400916454213</v>
      </c>
      <c r="I26" s="2">
        <f>'CU70'!I7*100/'CU70'!$H$21</f>
        <v>11.245925973732602</v>
      </c>
      <c r="J26" s="2">
        <f>'CU70'!J7*100/'CU70'!$H$21</f>
        <v>11.907451031011</v>
      </c>
      <c r="K26" s="2">
        <f>'CU70'!K7*100/'CU70'!$H$21</f>
        <v>12.568976088289377</v>
      </c>
      <c r="L26" s="2">
        <f>'CU70'!L7*100/'CU70'!$H$21</f>
        <v>13.230501145567773</v>
      </c>
      <c r="M26" s="2">
        <f>'CU70'!M7*100/'CU70'!$H$21</f>
        <v>13.892026202846163</v>
      </c>
      <c r="N26" s="2">
        <f>'CU70'!N7*100/'CU70'!$H$21</f>
        <v>14.55355126012455</v>
      </c>
      <c r="O26" s="2">
        <f>'CU70'!O7*100/'CU70'!$H$21</f>
        <v>15.215076317402938</v>
      </c>
      <c r="P26" s="2">
        <f>'CU70'!P7*100/'CU70'!$H$21</f>
        <v>15.876601374681343</v>
      </c>
      <c r="Q26" s="2">
        <f>'CU70'!Q7*100/'CU70'!$H$21</f>
        <v>16.53812643195971</v>
      </c>
      <c r="R26" s="2">
        <f>'CU70'!R7*100/'CU70'!$H$21</f>
        <v>17.199651489238118</v>
      </c>
      <c r="S26" s="2">
        <f>'CU70'!S7*100/'CU70'!$H$21</f>
        <v>17.861176546516507</v>
      </c>
      <c r="T26" s="2">
        <f>'CU70'!T7*100/'CU70'!$H$21</f>
        <v>18.522701603794896</v>
      </c>
      <c r="U26" s="2">
        <f>'CU70'!U7*100/'CU70'!$H$21</f>
        <v>19.184226661073282</v>
      </c>
      <c r="V26" s="2">
        <f>'CU70'!V7*100/'CU70'!$H$21</f>
        <v>19.84575171835167</v>
      </c>
      <c r="W26" s="2">
        <f>'CU70'!W7*100/'CU70'!$H$21</f>
        <v>21.168801832908443</v>
      </c>
      <c r="X26" s="2">
        <f>'CU70'!X7*100/'CU70'!$H$21</f>
        <v>23.153377004743607</v>
      </c>
    </row>
    <row r="27" spans="2:24" ht="14.25">
      <c r="B27" s="2">
        <f>'CU70'!B8*100/'CU70'!$H$21</f>
        <v>7.341314660040651</v>
      </c>
      <c r="C27" s="2">
        <f>'CU70'!C8*100/'CU70'!$H$21</f>
        <v>14.682629320081306</v>
      </c>
      <c r="D27" s="2">
        <f>'CU70'!D8*100/'CU70'!$H$21</f>
        <v>17.619155184097572</v>
      </c>
      <c r="E27" s="2">
        <f>'CU70'!E8*100/'CU70'!$H$21</f>
        <v>19.087418116105702</v>
      </c>
      <c r="F27" s="2">
        <f>'CU70'!F8*100/'CU70'!$H$21</f>
        <v>20.555681048113833</v>
      </c>
      <c r="G27" s="2">
        <f>'CU70'!G8*100/'CU70'!$H$21</f>
        <v>22.023943980121967</v>
      </c>
      <c r="H27" s="2">
        <f>'CU70'!H8*100/'CU70'!$H$21</f>
        <v>23.492206912130097</v>
      </c>
      <c r="I27" s="2">
        <f>'CU70'!I8*100/'CU70'!$H$21</f>
        <v>24.960469844138228</v>
      </c>
      <c r="J27" s="2">
        <f>'CU70'!J8*100/'CU70'!$H$21</f>
        <v>26.42873277614637</v>
      </c>
      <c r="K27" s="2">
        <f>'CU70'!K8*100/'CU70'!$H$21</f>
        <v>27.896995708154492</v>
      </c>
      <c r="L27" s="2">
        <f>'CU70'!L8*100/'CU70'!$H$21</f>
        <v>29.36525864016263</v>
      </c>
      <c r="M27" s="2">
        <f>'CU70'!M8*100/'CU70'!$H$21</f>
        <v>30.833521572170767</v>
      </c>
      <c r="N27" s="2">
        <f>'CU70'!N8*100/'CU70'!$H$21</f>
        <v>32.3017845041789</v>
      </c>
      <c r="O27" s="2">
        <f>'CU70'!O8*100/'CU70'!$H$21</f>
        <v>33.77004743618703</v>
      </c>
      <c r="P27" s="2">
        <f>'CU70'!P8*100/'CU70'!$H$21</f>
        <v>35.23831036819517</v>
      </c>
      <c r="Q27" s="2">
        <f>'CU70'!Q8*100/'CU70'!$H$21</f>
        <v>36.70657330020329</v>
      </c>
      <c r="R27" s="2">
        <f>'CU70'!R8*100/'CU70'!$H$21</f>
        <v>38.17483623221143</v>
      </c>
      <c r="S27" s="2">
        <f>'CU70'!S8*100/'CU70'!$H$21</f>
        <v>39.643099164219564</v>
      </c>
      <c r="T27" s="2">
        <f>'CU70'!T8*100/'CU70'!$H$21</f>
        <v>41.111362096227694</v>
      </c>
      <c r="U27" s="2">
        <f>'CU70'!U8*100/'CU70'!$H$21</f>
        <v>42.579625028235824</v>
      </c>
      <c r="V27" s="2">
        <f>'CU70'!V8*100/'CU70'!$H$21</f>
        <v>44.047887960243955</v>
      </c>
      <c r="W27" s="2">
        <f>'CU70'!W8*100/'CU70'!$H$21</f>
        <v>46.984413824260216</v>
      </c>
      <c r="X27" s="2">
        <f>'CU70'!X8*100/'CU70'!$H$21</f>
        <v>51.38920262028461</v>
      </c>
    </row>
    <row r="28" spans="2:24" ht="14.25">
      <c r="B28" s="2">
        <f>'CU70'!B9*100/'CU70'!$H$21</f>
        <v>11.37500403368936</v>
      </c>
      <c r="C28" s="2">
        <f>'CU70'!C9*100/'CU70'!$H$21</f>
        <v>22.750008067378733</v>
      </c>
      <c r="D28" s="2">
        <f>'CU70'!D9*100/'CU70'!$H$21</f>
        <v>27.30000968085448</v>
      </c>
      <c r="E28" s="2">
        <f>'CU70'!E9*100/'CU70'!$H$21</f>
        <v>29.575010487592355</v>
      </c>
      <c r="F28" s="2">
        <f>'CU70'!F9*100/'CU70'!$H$21</f>
        <v>31.85001129433023</v>
      </c>
      <c r="G28" s="2">
        <f>'CU70'!G9*100/'CU70'!$H$21</f>
        <v>34.1250121010681</v>
      </c>
      <c r="H28" s="2">
        <f>'CU70'!H9*100/'CU70'!$H$21</f>
        <v>36.40001290780598</v>
      </c>
      <c r="I28" s="2">
        <f>'CU70'!I9*100/'CU70'!$H$21</f>
        <v>38.67501371454385</v>
      </c>
      <c r="J28" s="2">
        <f>'CU70'!J9*100/'CU70'!$H$21</f>
        <v>40.95001452128174</v>
      </c>
      <c r="K28" s="2">
        <f>'CU70'!K9*100/'CU70'!$H$21</f>
        <v>43.22501532801961</v>
      </c>
      <c r="L28" s="2">
        <f>'CU70'!L9*100/'CU70'!$H$21</f>
        <v>45.50001613475749</v>
      </c>
      <c r="M28" s="2">
        <f>'CU70'!M9*100/'CU70'!$H$21</f>
        <v>47.77501694149537</v>
      </c>
      <c r="N28" s="2">
        <f>'CU70'!N9*100/'CU70'!$H$21</f>
        <v>50.050017748233245</v>
      </c>
      <c r="O28" s="2">
        <f>'CU70'!O9*100/'CU70'!$H$21</f>
        <v>52.32501855497112</v>
      </c>
      <c r="P28" s="2">
        <f>'CU70'!P9*100/'CU70'!$H$21</f>
        <v>54.600019361708995</v>
      </c>
      <c r="Q28" s="2">
        <f>'CU70'!Q9*100/'CU70'!$H$21</f>
        <v>56.87502016844687</v>
      </c>
      <c r="R28" s="2">
        <f>'CU70'!R9*100/'CU70'!$H$21</f>
        <v>59.150020975184745</v>
      </c>
      <c r="S28" s="2">
        <f>'CU70'!S9*100/'CU70'!$H$21</f>
        <v>61.425021781922624</v>
      </c>
      <c r="T28" s="2">
        <f>'CU70'!T9*100/'CU70'!$H$21</f>
        <v>63.700022588660495</v>
      </c>
      <c r="U28" s="2">
        <f>'CU70'!U9*100/'CU70'!$H$21</f>
        <v>65.97502339539837</v>
      </c>
      <c r="V28" s="2">
        <f>'CU70'!V9*100/'CU70'!$H$21</f>
        <v>68.25002420213625</v>
      </c>
      <c r="W28" s="2">
        <f>'CU70'!W9*100/'CU70'!$H$21</f>
        <v>72.80002581561199</v>
      </c>
      <c r="X28" s="2">
        <f>'CU70'!X9*100/'CU70'!$H$21</f>
        <v>79.62502823582564</v>
      </c>
    </row>
    <row r="29" spans="2:24" ht="14.25">
      <c r="B29" s="2">
        <f>'CU70'!B10*100/'CU70'!$H$21</f>
        <v>15.408693407338067</v>
      </c>
      <c r="C29" s="2">
        <f>'CU70'!C10*100/'CU70'!$H$21</f>
        <v>30.81738681467615</v>
      </c>
      <c r="D29" s="2">
        <f>'CU70'!D10*100/'CU70'!$H$21</f>
        <v>36.98086417761139</v>
      </c>
      <c r="E29" s="2">
        <f>'CU70'!E10*100/'CU70'!$H$21</f>
        <v>40.06260285907901</v>
      </c>
      <c r="F29" s="2">
        <f>'CU70'!F10*100/'CU70'!$H$21</f>
        <v>43.14434154054663</v>
      </c>
      <c r="G29" s="2">
        <f>'CU70'!G10*100/'CU70'!$H$21</f>
        <v>46.22608022201425</v>
      </c>
      <c r="H29" s="2">
        <f>'CU70'!H10*100/'CU70'!$H$21</f>
        <v>49.307818903481866</v>
      </c>
      <c r="I29" s="2">
        <f>'CU70'!I10*100/'CU70'!$H$21</f>
        <v>52.389557584949486</v>
      </c>
      <c r="J29" s="2">
        <f>'CU70'!J10*100/'CU70'!$H$21</f>
        <v>55.47129626641711</v>
      </c>
      <c r="K29" s="2">
        <f>'CU70'!K10*100/'CU70'!$H$21</f>
        <v>58.553034947884726</v>
      </c>
      <c r="L29" s="2">
        <f>'CU70'!L10*100/'CU70'!$H$21</f>
        <v>61.63477362935235</v>
      </c>
      <c r="M29" s="2">
        <f>'CU70'!M10*100/'CU70'!$H$21</f>
        <v>64.71651231081998</v>
      </c>
      <c r="N29" s="2">
        <f>'CU70'!N10*100/'CU70'!$H$21</f>
        <v>67.79825099228759</v>
      </c>
      <c r="O29" s="2">
        <f>'CU70'!O10*100/'CU70'!$H$21</f>
        <v>70.87998967375522</v>
      </c>
      <c r="P29" s="2">
        <f>'CU70'!P10*100/'CU70'!$H$21</f>
        <v>73.96172835522283</v>
      </c>
      <c r="Q29" s="2">
        <f>'CU70'!Q10*100/'CU70'!$H$21</f>
        <v>77.04346703669044</v>
      </c>
      <c r="R29" s="2">
        <f>'CU70'!R10*100/'CU70'!$H$21</f>
        <v>80.12520571815807</v>
      </c>
      <c r="S29" s="2">
        <f>'CU70'!S10*100/'CU70'!$H$21</f>
        <v>83.20694439962568</v>
      </c>
      <c r="T29" s="2">
        <f>'CU70'!T10*100/'CU70'!$H$21</f>
        <v>86.28868308109331</v>
      </c>
      <c r="U29" s="2">
        <f>'CU70'!U10*100/'CU70'!$H$21</f>
        <v>89.37042176256092</v>
      </c>
      <c r="V29" s="2">
        <f>'CU70'!V10*100/'CU70'!$H$21</f>
        <v>92.45216044402855</v>
      </c>
      <c r="W29" s="2">
        <f>'CU70'!W10*100/'CU70'!$H$21</f>
        <v>98.61563780696379</v>
      </c>
      <c r="X29" s="2">
        <f>'CU70'!X10*100/'CU70'!$H$21</f>
        <v>107.86085385136663</v>
      </c>
    </row>
    <row r="30" spans="2:24" ht="14.25">
      <c r="B30" s="2">
        <f>'CU70'!B11*100/'CU70'!$H$21</f>
        <v>19.442382780986772</v>
      </c>
      <c r="C30" s="2">
        <f>'CU70'!C11*100/'CU70'!$H$21</f>
        <v>38.88476556197358</v>
      </c>
      <c r="D30" s="2">
        <f>'CU70'!D11*100/'CU70'!$H$21</f>
        <v>46.661718674368295</v>
      </c>
      <c r="E30" s="2">
        <f>'CU70'!E11*100/'CU70'!$H$21</f>
        <v>50.55019523056566</v>
      </c>
      <c r="F30" s="2">
        <f>'CU70'!F11*100/'CU70'!$H$21</f>
        <v>54.438671786763024</v>
      </c>
      <c r="G30" s="2">
        <f>'CU70'!G11*100/'CU70'!$H$21</f>
        <v>58.32714834296038</v>
      </c>
      <c r="H30" s="2">
        <f>'CU70'!H11*100/'CU70'!$H$21</f>
        <v>62.21562489915775</v>
      </c>
      <c r="I30" s="2">
        <f>'CU70'!I11*100/'CU70'!$H$21</f>
        <v>66.10410145535512</v>
      </c>
      <c r="J30" s="2">
        <f>'CU70'!J11*100/'CU70'!$H$21</f>
        <v>69.99257801155248</v>
      </c>
      <c r="K30" s="2">
        <f>'CU70'!K11*100/'CU70'!$H$21</f>
        <v>73.88105456774984</v>
      </c>
      <c r="L30" s="2">
        <f>'CU70'!L11*100/'CU70'!$H$21</f>
        <v>77.7695311239472</v>
      </c>
      <c r="M30" s="2">
        <f>'CU70'!M11*100/'CU70'!$H$21</f>
        <v>81.65800768014456</v>
      </c>
      <c r="N30" s="2">
        <f>'CU70'!N11*100/'CU70'!$H$21</f>
        <v>85.54648423634193</v>
      </c>
      <c r="O30" s="2">
        <f>'CU70'!O11*100/'CU70'!$H$21</f>
        <v>89.4349607925393</v>
      </c>
      <c r="P30" s="2">
        <f>'CU70'!P11*100/'CU70'!$H$21</f>
        <v>93.32343734873668</v>
      </c>
      <c r="Q30" s="2">
        <f>'CU70'!Q11*100/'CU70'!$H$21</f>
        <v>97.21191390493404</v>
      </c>
      <c r="R30" s="2">
        <f>'CU70'!R11*100/'CU70'!$H$21</f>
        <v>101.1003904611314</v>
      </c>
      <c r="S30" s="2">
        <f>'CU70'!S11*100/'CU70'!$H$21</f>
        <v>104.98886701732876</v>
      </c>
      <c r="T30" s="2">
        <f>'CU70'!T11*100/'CU70'!$H$21</f>
        <v>108.87734357352612</v>
      </c>
      <c r="U30" s="2">
        <f>'CU70'!U11*100/'CU70'!$H$21</f>
        <v>112.76582012972348</v>
      </c>
      <c r="V30" s="2">
        <f>'CU70'!V11*100/'CU70'!$H$21</f>
        <v>116.65429668592085</v>
      </c>
      <c r="W30" s="2">
        <f>'CU70'!W11*100/'CU70'!$H$21</f>
        <v>124.43124979831558</v>
      </c>
      <c r="X30" s="2">
        <f>'CU70'!X11*100/'CU70'!$H$21</f>
        <v>136.09667946690763</v>
      </c>
    </row>
    <row r="31" spans="2:24" ht="14.25">
      <c r="B31" s="2">
        <f>'CU70'!B12*100/'CU70'!$H$21</f>
        <v>23.476072154635485</v>
      </c>
      <c r="C31" s="2">
        <f>'CU70'!C12*100/'CU70'!$H$21</f>
        <v>46.952144309271</v>
      </c>
      <c r="D31" s="2">
        <f>'CU70'!D12*100/'CU70'!$H$21</f>
        <v>56.34257317112521</v>
      </c>
      <c r="E31" s="2">
        <f>'CU70'!E12*100/'CU70'!$H$21</f>
        <v>61.037787602052305</v>
      </c>
      <c r="F31" s="2">
        <f>'CU70'!F12*100/'CU70'!$H$21</f>
        <v>65.73300203297941</v>
      </c>
      <c r="G31" s="2">
        <f>'CU70'!G12*100/'CU70'!$H$21</f>
        <v>70.42821646390652</v>
      </c>
      <c r="H31" s="2">
        <f>'CU70'!H12*100/'CU70'!$H$21</f>
        <v>75.12343089483363</v>
      </c>
      <c r="I31" s="2">
        <f>'CU70'!I12*100/'CU70'!$H$21</f>
        <v>79.81864532576074</v>
      </c>
      <c r="J31" s="2">
        <f>'CU70'!J12*100/'CU70'!$H$21</f>
        <v>84.51385975668785</v>
      </c>
      <c r="K31" s="2">
        <f>'CU70'!K12*100/'CU70'!$H$21</f>
        <v>89.20907418761495</v>
      </c>
      <c r="L31" s="2">
        <f>'CU70'!L12*100/'CU70'!$H$21</f>
        <v>93.90428861854205</v>
      </c>
      <c r="M31" s="2">
        <f>'CU70'!M12*100/'CU70'!$H$21</f>
        <v>98.59950304946916</v>
      </c>
      <c r="N31" s="2">
        <f>'CU70'!N12*100/'CU70'!$H$21</f>
        <v>103.29471748039627</v>
      </c>
      <c r="O31" s="2">
        <f>'CU70'!O12*100/'CU70'!$H$21</f>
        <v>107.98993191132337</v>
      </c>
      <c r="P31" s="2">
        <f>'CU70'!P12*100/'CU70'!$H$21</f>
        <v>112.68514634225049</v>
      </c>
      <c r="Q31" s="2">
        <f>'CU70'!Q12*100/'CU70'!$H$21</f>
        <v>117.3803607731776</v>
      </c>
      <c r="R31" s="2">
        <f>'CU70'!R12*100/'CU70'!$H$21</f>
        <v>122.07557520410468</v>
      </c>
      <c r="S31" s="2">
        <f>'CU70'!S12*100/'CU70'!$H$21</f>
        <v>126.7707896350318</v>
      </c>
      <c r="T31" s="2">
        <f>'CU70'!T12*100/'CU70'!$H$21</f>
        <v>131.4660040659589</v>
      </c>
      <c r="U31" s="2">
        <f>'CU70'!U12*100/'CU70'!$H$21</f>
        <v>136.16121849688602</v>
      </c>
      <c r="V31" s="2">
        <f>'CU70'!V12*100/'CU70'!$H$21</f>
        <v>140.85643292781313</v>
      </c>
      <c r="W31" s="2">
        <f>'CU70'!W12*100/'CU70'!$H$21</f>
        <v>150.24686178966735</v>
      </c>
      <c r="X31" s="2">
        <f>'CU70'!X12*100/'CU70'!$H$21</f>
        <v>164.33250508244865</v>
      </c>
    </row>
    <row r="32" spans="2:24" ht="14.25">
      <c r="B32" s="2">
        <f>'CU70'!B13*100/'CU70'!$H$21</f>
        <v>27.50976152828419</v>
      </c>
      <c r="C32" s="2">
        <f>'CU70'!C13*100/'CU70'!$H$21</f>
        <v>55.01952305656842</v>
      </c>
      <c r="D32" s="2">
        <f>'CU70'!D13*100/'CU70'!$H$21</f>
        <v>66.0234276678821</v>
      </c>
      <c r="E32" s="2">
        <f>'CU70'!E13*100/'CU70'!$H$21</f>
        <v>71.52537997353896</v>
      </c>
      <c r="F32" s="2">
        <f>'CU70'!F13*100/'CU70'!$H$21</f>
        <v>77.0273322791958</v>
      </c>
      <c r="G32" s="2">
        <f>'CU70'!G13*100/'CU70'!$H$21</f>
        <v>82.52928458485266</v>
      </c>
      <c r="H32" s="2">
        <f>'CU70'!H13*100/'CU70'!$H$21</f>
        <v>88.03123689050952</v>
      </c>
      <c r="I32" s="2">
        <f>'CU70'!I13*100/'CU70'!$H$21</f>
        <v>93.53318919616638</v>
      </c>
      <c r="J32" s="2">
        <f>'CU70'!J13*100/'CU70'!$H$21</f>
        <v>99.03514150182322</v>
      </c>
      <c r="K32" s="2">
        <f>'CU70'!K13*100/'CU70'!$H$21</f>
        <v>104.53709380748008</v>
      </c>
      <c r="L32" s="2">
        <f>'CU70'!L13*100/'CU70'!$H$21</f>
        <v>110.03904611313692</v>
      </c>
      <c r="M32" s="2">
        <f>'CU70'!M13*100/'CU70'!$H$21</f>
        <v>115.54099841879376</v>
      </c>
      <c r="N32" s="2">
        <f>'CU70'!N13*100/'CU70'!$H$21</f>
        <v>121.04295072445062</v>
      </c>
      <c r="O32" s="2">
        <f>'CU70'!O13*100/'CU70'!$H$21</f>
        <v>126.54490303010746</v>
      </c>
      <c r="P32" s="2">
        <f>'CU70'!P13*100/'CU70'!$H$21</f>
        <v>132.04685533576432</v>
      </c>
      <c r="Q32" s="2">
        <f>'CU70'!Q13*100/'CU70'!$H$21</f>
        <v>137.54880764142118</v>
      </c>
      <c r="R32" s="2">
        <f>'CU70'!R13*100/'CU70'!$H$21</f>
        <v>143.050759947078</v>
      </c>
      <c r="S32" s="2">
        <f>'CU70'!S13*100/'CU70'!$H$21</f>
        <v>148.55271225273486</v>
      </c>
      <c r="T32" s="2">
        <f>'CU70'!T13*100/'CU70'!$H$21</f>
        <v>154.05466455839172</v>
      </c>
      <c r="U32" s="2">
        <f>'CU70'!U13*100/'CU70'!$H$21</f>
        <v>159.55661686404858</v>
      </c>
      <c r="V32" s="2">
        <f>'CU70'!V13*100/'CU70'!$H$21</f>
        <v>165.0585691697054</v>
      </c>
      <c r="W32" s="2">
        <f>'CU70'!W13*100/'CU70'!$H$21</f>
        <v>176.06247378101912</v>
      </c>
      <c r="X32" s="2">
        <f>'CU70'!X13*100/'CU70'!$H$21</f>
        <v>192.56833069798967</v>
      </c>
    </row>
    <row r="33" spans="2:24" ht="14.25">
      <c r="B33" s="2">
        <f>'CU70'!B14*100/'CU70'!$H$21</f>
        <v>31.5434509019329</v>
      </c>
      <c r="C33" s="2">
        <f>'CU70'!C14*100/'CU70'!$H$21</f>
        <v>63.086901803865835</v>
      </c>
      <c r="D33" s="2">
        <f>'CU70'!D14*100/'CU70'!$H$21</f>
        <v>75.70428216463903</v>
      </c>
      <c r="E33" s="2">
        <f>'CU70'!E14*100/'CU70'!$H$21</f>
        <v>82.01297234502562</v>
      </c>
      <c r="F33" s="2">
        <f>'CU70'!F14*100/'CU70'!$H$21</f>
        <v>88.32166252541221</v>
      </c>
      <c r="G33" s="2">
        <f>'CU70'!G14*100/'CU70'!$H$21</f>
        <v>94.6303527057988</v>
      </c>
      <c r="H33" s="2">
        <f>'CU70'!H14*100/'CU70'!$H$21</f>
        <v>100.93904288618542</v>
      </c>
      <c r="I33" s="2">
        <f>'CU70'!I14*100/'CU70'!$H$21</f>
        <v>107.247733066572</v>
      </c>
      <c r="J33" s="2">
        <f>'CU70'!J14*100/'CU70'!$H$21</f>
        <v>113.55642324695859</v>
      </c>
      <c r="K33" s="2">
        <f>'CU70'!K14*100/'CU70'!$H$21</f>
        <v>119.86511342734518</v>
      </c>
      <c r="L33" s="2">
        <f>'CU70'!L14*100/'CU70'!$H$21</f>
        <v>126.17380360773177</v>
      </c>
      <c r="M33" s="2">
        <f>'CU70'!M14*100/'CU70'!$H$21</f>
        <v>132.48249378811835</v>
      </c>
      <c r="N33" s="2">
        <f>'CU70'!N14*100/'CU70'!$H$21</f>
        <v>138.79118396850498</v>
      </c>
      <c r="O33" s="2">
        <f>'CU70'!O14*100/'CU70'!$H$21</f>
        <v>145.09987414889156</v>
      </c>
      <c r="P33" s="2">
        <f>'CU70'!P14*100/'CU70'!$H$21</f>
        <v>151.40856432927814</v>
      </c>
      <c r="Q33" s="2">
        <f>'CU70'!Q14*100/'CU70'!$H$21</f>
        <v>157.71725450966477</v>
      </c>
      <c r="R33" s="2">
        <f>'CU70'!R14*100/'CU70'!$H$21</f>
        <v>164.02594469005135</v>
      </c>
      <c r="S33" s="2">
        <f>'CU70'!S14*100/'CU70'!$H$21</f>
        <v>170.33463487043792</v>
      </c>
      <c r="T33" s="2">
        <f>'CU70'!T14*100/'CU70'!$H$21</f>
        <v>176.64332505082453</v>
      </c>
      <c r="U33" s="2">
        <f>'CU70'!U14*100/'CU70'!$H$21</f>
        <v>182.95201523121113</v>
      </c>
      <c r="V33" s="2">
        <f>'CU70'!V14*100/'CU70'!$H$21</f>
        <v>189.26070541159774</v>
      </c>
      <c r="W33" s="2">
        <f>'CU70'!W14*100/'CU70'!$H$21</f>
        <v>201.8780857723709</v>
      </c>
      <c r="X33" s="2">
        <f>'CU70'!X14*100/'CU70'!$H$21</f>
        <v>220.80415631353065</v>
      </c>
    </row>
    <row r="34" spans="2:24" ht="14.25">
      <c r="B34" s="2">
        <f>'CU70'!B15*100/'CU70'!$H$21</f>
        <v>35.57714027558161</v>
      </c>
      <c r="C34" s="2">
        <f>'CU70'!C15*100/'CU70'!$H$21</f>
        <v>71.15428055116327</v>
      </c>
      <c r="D34" s="2">
        <f>'CU70'!D15*100/'CU70'!$H$21</f>
        <v>85.38513666139593</v>
      </c>
      <c r="E34" s="2">
        <f>'CU70'!E15*100/'CU70'!$H$21</f>
        <v>92.50056471651227</v>
      </c>
      <c r="F34" s="2">
        <f>'CU70'!F15*100/'CU70'!$H$21</f>
        <v>99.6159927716286</v>
      </c>
      <c r="G34" s="2">
        <f>'CU70'!G15*100/'CU70'!$H$21</f>
        <v>106.73142082674495</v>
      </c>
      <c r="H34" s="2">
        <f>'CU70'!H15*100/'CU70'!$H$21</f>
        <v>113.84684888186126</v>
      </c>
      <c r="I34" s="2">
        <f>'CU70'!I15*100/'CU70'!$H$21</f>
        <v>120.96227693697764</v>
      </c>
      <c r="J34" s="2">
        <f>'CU70'!J15*100/'CU70'!$H$21</f>
        <v>128.07770499209394</v>
      </c>
      <c r="K34" s="2">
        <f>'CU70'!K15*100/'CU70'!$H$21</f>
        <v>135.19313304721032</v>
      </c>
      <c r="L34" s="2">
        <f>'CU70'!L15*100/'CU70'!$H$21</f>
        <v>142.30856110232662</v>
      </c>
      <c r="M34" s="2">
        <f>'CU70'!M15*100/'CU70'!$H$21</f>
        <v>149.42398915744297</v>
      </c>
      <c r="N34" s="2">
        <f>'CU70'!N15*100/'CU70'!$H$21</f>
        <v>156.5394172125593</v>
      </c>
      <c r="O34" s="2">
        <f>'CU70'!O15*100/'CU70'!$H$21</f>
        <v>163.65484526767565</v>
      </c>
      <c r="P34" s="2">
        <f>'CU70'!P15*100/'CU70'!$H$21</f>
        <v>170.77027332279198</v>
      </c>
      <c r="Q34" s="2">
        <f>'CU70'!Q15*100/'CU70'!$H$21</f>
        <v>177.8857013779083</v>
      </c>
      <c r="R34" s="2">
        <f>'CU70'!R15*100/'CU70'!$H$21</f>
        <v>185.0011294330247</v>
      </c>
      <c r="S34" s="2">
        <f>'CU70'!S15*100/'CU70'!$H$21</f>
        <v>192.11655748814098</v>
      </c>
      <c r="T34" s="2">
        <f>'CU70'!T15*100/'CU70'!$H$21</f>
        <v>199.23198554325737</v>
      </c>
      <c r="U34" s="2">
        <f>'CU70'!U15*100/'CU70'!$H$21</f>
        <v>206.34741359837366</v>
      </c>
      <c r="V34" s="2">
        <f>'CU70'!V15*100/'CU70'!$H$21</f>
        <v>213.46284165349005</v>
      </c>
      <c r="W34" s="2">
        <f>'CU70'!W15*100/'CU70'!$H$21</f>
        <v>227.6936977637227</v>
      </c>
      <c r="X34" s="2">
        <f>'CU70'!X15*100/'CU70'!$H$21</f>
        <v>249.03998192907167</v>
      </c>
    </row>
    <row r="35" spans="2:24" ht="14.25">
      <c r="B35" s="2">
        <f>'CU70'!B16*100/'CU70'!$H$21</f>
        <v>39.61082964923032</v>
      </c>
      <c r="C35" s="2">
        <f>'CU70'!C16*100/'CU70'!$H$21</f>
        <v>79.2216592984607</v>
      </c>
      <c r="D35" s="2">
        <f>'CU70'!D16*100/'CU70'!$H$21</f>
        <v>95.06599115815284</v>
      </c>
      <c r="E35" s="2">
        <f>'CU70'!E16*100/'CU70'!$H$21</f>
        <v>102.9881570879989</v>
      </c>
      <c r="F35" s="2">
        <f>'CU70'!F16*100/'CU70'!$H$21</f>
        <v>110.91032301784502</v>
      </c>
      <c r="G35" s="2">
        <f>'CU70'!G16*100/'CU70'!$H$21</f>
        <v>118.83248894769109</v>
      </c>
      <c r="H35" s="2">
        <f>'CU70'!H16*100/'CU70'!$H$21</f>
        <v>126.75465487753718</v>
      </c>
      <c r="I35" s="2">
        <f>'CU70'!I16*100/'CU70'!$H$21</f>
        <v>134.67682080738322</v>
      </c>
      <c r="J35" s="2">
        <f>'CU70'!J16*100/'CU70'!$H$21</f>
        <v>142.59898673722932</v>
      </c>
      <c r="K35" s="2">
        <f>'CU70'!K16*100/'CU70'!$H$21</f>
        <v>150.52115266707543</v>
      </c>
      <c r="L35" s="2">
        <f>'CU70'!L16*100/'CU70'!$H$21</f>
        <v>158.4433185969215</v>
      </c>
      <c r="M35" s="2">
        <f>'CU70'!M16*100/'CU70'!$H$21</f>
        <v>166.36548452676757</v>
      </c>
      <c r="N35" s="2">
        <f>'CU70'!N16*100/'CU70'!$H$21</f>
        <v>174.28765045661362</v>
      </c>
      <c r="O35" s="2">
        <f>'CU70'!O16*100/'CU70'!$H$21</f>
        <v>182.20981638645975</v>
      </c>
      <c r="P35" s="2">
        <f>'CU70'!P16*100/'CU70'!$H$21</f>
        <v>190.1319823163058</v>
      </c>
      <c r="Q35" s="2">
        <f>'CU70'!Q16*100/'CU70'!$H$21</f>
        <v>198.05414824615193</v>
      </c>
      <c r="R35" s="2">
        <f>'CU70'!R16*100/'CU70'!$H$21</f>
        <v>205.97631417599797</v>
      </c>
      <c r="S35" s="2">
        <f>'CU70'!S16*100/'CU70'!$H$21</f>
        <v>213.89848010584404</v>
      </c>
      <c r="T35" s="2">
        <f>'CU70'!T16*100/'CU70'!$H$21</f>
        <v>221.82064603569015</v>
      </c>
      <c r="U35" s="2">
        <f>'CU70'!U16*100/'CU70'!$H$21</f>
        <v>229.74281196553622</v>
      </c>
      <c r="V35" s="2">
        <f>'CU70'!V16*100/'CU70'!$H$21</f>
        <v>237.66497789538232</v>
      </c>
      <c r="W35" s="2">
        <f>'CU70'!W16*100/'CU70'!$H$21</f>
        <v>253.5093097550745</v>
      </c>
      <c r="X35" s="2">
        <f>'CU70'!X16*100/'CU70'!$H$21</f>
        <v>277.2758075446127</v>
      </c>
    </row>
    <row r="36" spans="2:24" ht="14.25">
      <c r="B36" s="2">
        <f>'CU70'!B17*100/'CU70'!$H$21</f>
        <v>43.644519022879024</v>
      </c>
      <c r="C36" s="2">
        <f>'CU70'!C17*100/'CU70'!$H$21</f>
        <v>87.28903804575812</v>
      </c>
      <c r="D36" s="2">
        <f>'CU70'!D17*100/'CU70'!$H$21</f>
        <v>104.74684565490973</v>
      </c>
      <c r="E36" s="2">
        <f>'CU70'!E17*100/'CU70'!$H$21</f>
        <v>113.47574945948557</v>
      </c>
      <c r="F36" s="2">
        <f>'CU70'!F17*100/'CU70'!$H$21</f>
        <v>122.20465326406139</v>
      </c>
      <c r="G36" s="2">
        <f>'CU70'!G17*100/'CU70'!$H$21</f>
        <v>130.9335570686372</v>
      </c>
      <c r="H36" s="2">
        <f>'CU70'!H17*100/'CU70'!$H$21</f>
        <v>139.66246087321306</v>
      </c>
      <c r="I36" s="2">
        <f>'CU70'!I17*100/'CU70'!$H$21</f>
        <v>148.39136467778889</v>
      </c>
      <c r="J36" s="2">
        <f>'CU70'!J17*100/'CU70'!$H$21</f>
        <v>157.1202684823647</v>
      </c>
      <c r="K36" s="2">
        <f>'CU70'!K17*100/'CU70'!$H$21</f>
        <v>165.84917228694056</v>
      </c>
      <c r="L36" s="2">
        <f>'CU70'!L17*100/'CU70'!$H$21</f>
        <v>174.57807609151635</v>
      </c>
      <c r="M36" s="2">
        <f>'CU70'!M17*100/'CU70'!$H$21</f>
        <v>183.3069798960922</v>
      </c>
      <c r="N36" s="2">
        <f>'CU70'!N17*100/'CU70'!$H$21</f>
        <v>192.035883700668</v>
      </c>
      <c r="O36" s="2">
        <f>'CU70'!O17*100/'CU70'!$H$21</f>
        <v>200.76478750524382</v>
      </c>
      <c r="P36" s="2">
        <f>'CU70'!P17*100/'CU70'!$H$21</f>
        <v>209.4936913098196</v>
      </c>
      <c r="Q36" s="2">
        <f>'CU70'!Q17*100/'CU70'!$H$21</f>
        <v>218.22259511439552</v>
      </c>
      <c r="R36" s="2">
        <f>'CU70'!R17*100/'CU70'!$H$21</f>
        <v>226.95149891897134</v>
      </c>
      <c r="S36" s="2">
        <f>'CU70'!S17*100/'CU70'!$H$21</f>
        <v>235.68040272354713</v>
      </c>
      <c r="T36" s="2">
        <f>'CU70'!T17*100/'CU70'!$H$21</f>
        <v>244.40930652812295</v>
      </c>
      <c r="U36" s="2">
        <f>'CU70'!U17*100/'CU70'!$H$21</f>
        <v>253.1382103326988</v>
      </c>
      <c r="V36" s="2">
        <f>'CU70'!V17*100/'CU70'!$H$21</f>
        <v>261.86711413727465</v>
      </c>
      <c r="W36" s="2">
        <f>'CU70'!W17*100/'CU70'!$H$21</f>
        <v>279.32492174642624</v>
      </c>
      <c r="X36" s="2">
        <f>'CU70'!X17*100/'CU70'!$H$21</f>
        <v>305.5116331601537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8.063708770594403</v>
      </c>
      <c r="C44" s="10">
        <f t="shared" si="5"/>
        <v>15.883647037914683</v>
      </c>
      <c r="D44" s="10">
        <f t="shared" si="5"/>
        <v>17.55691876375145</v>
      </c>
      <c r="E44" s="10">
        <f t="shared" si="5"/>
        <v>18.24236203396587</v>
      </c>
      <c r="F44" s="10">
        <f t="shared" si="5"/>
        <v>18.82344958146007</v>
      </c>
      <c r="G44" s="10">
        <f t="shared" si="5"/>
        <v>19.319631507008634</v>
      </c>
      <c r="H44" s="10">
        <f t="shared" si="5"/>
        <v>19.746126839214686</v>
      </c>
      <c r="I44" s="10">
        <f t="shared" si="5"/>
        <v>20.114949972223318</v>
      </c>
      <c r="J44" s="10">
        <f t="shared" si="5"/>
        <v>20.43566842573887</v>
      </c>
      <c r="K44" s="10">
        <f t="shared" si="5"/>
        <v>20.71596616505346</v>
      </c>
      <c r="L44" s="10">
        <f t="shared" si="5"/>
        <v>20.962065377542732</v>
      </c>
      <c r="M44" s="10">
        <f t="shared" si="5"/>
        <v>21.17904458149762</v>
      </c>
      <c r="N44" s="10">
        <f t="shared" si="5"/>
        <v>21.371080327700952</v>
      </c>
      <c r="O44" s="10">
        <f t="shared" si="5"/>
        <v>21.54163221941673</v>
      </c>
      <c r="P44" s="10">
        <f t="shared" si="5"/>
        <v>21.710999511029073</v>
      </c>
      <c r="Q44" s="10">
        <f t="shared" si="5"/>
        <v>21.91881941887242</v>
      </c>
      <c r="R44" s="10">
        <f t="shared" si="5"/>
        <v>22.110253235939386</v>
      </c>
      <c r="S44" s="10">
        <f t="shared" si="5"/>
        <v>22.287108692397542</v>
      </c>
      <c r="T44" s="10">
        <f t="shared" si="5"/>
        <v>22.450937436920288</v>
      </c>
      <c r="U44" s="10">
        <f t="shared" si="5"/>
        <v>22.60307853785916</v>
      </c>
      <c r="V44" s="11">
        <f t="shared" si="5"/>
        <v>22.744693508760434</v>
      </c>
      <c r="W44" s="11">
        <f t="shared" si="5"/>
        <v>23.00026842216892</v>
      </c>
      <c r="X44" s="11">
        <f t="shared" si="5"/>
        <v>23.3262741926417</v>
      </c>
    </row>
    <row r="45" spans="2:24" ht="14.25">
      <c r="B45" s="2">
        <f>IF(27.83*(1-EXP(-0.04807*'CU70'!B25))-31.42*(EXP(-0.04807*'CU70'!B25))&lt;0,0,(27.83*(1-EXP(-0.04807*'CU70'!B25))-31.42*(EXP(-0.04807*'CU70'!B25))))</f>
        <v>0</v>
      </c>
      <c r="C45" s="2">
        <f>IF(27.83*(1-EXP(-0.04807*'CU70'!C25))-31.42*(EXP(-0.04807*'CU70'!C25))&lt;0,0,(27.83*(1-EXP(-0.04807*'CU70'!C25))-31.42*(EXP(-0.04807*'CU70'!C25))))</f>
        <v>0</v>
      </c>
      <c r="D45" s="2">
        <f>IF(27.83*(1-EXP(-0.04807*'CU70'!D25))-31.42*(EXP(-0.04807*'CU70'!D25))&lt;0,0,(27.83*(1-EXP(-0.04807*'CU70'!D25))-31.42*(EXP(-0.04807*'CU70'!D25))))</f>
        <v>0</v>
      </c>
      <c r="E45" s="2">
        <f>IF(27.83*(1-EXP(-0.04807*'CU70'!E25))-31.42*(EXP(-0.04807*'CU70'!E25))&lt;0,0,(27.83*(1-EXP(-0.04807*'CU70'!E25))-31.42*(EXP(-0.04807*'CU70'!E25))))</f>
        <v>0</v>
      </c>
      <c r="F45" s="2">
        <f>IF(27.83*(1-EXP(-0.04807*'CU70'!F25))-31.42*(EXP(-0.04807*'CU70'!F25))&lt;0,0,(27.83*(1-EXP(-0.04807*'CU70'!F25))-31.42*(EXP(-0.04807*'CU70'!F25))))</f>
        <v>0</v>
      </c>
      <c r="G45" s="2">
        <f>IF(27.83*(1-EXP(-0.04807*'CU70'!G25))-31.42*(EXP(-0.04807*'CU70'!G25))&lt;0,0,(27.83*(1-EXP(-0.04807*'CU70'!G25))-31.42*(EXP(-0.04807*'CU70'!G25))))</f>
        <v>0</v>
      </c>
      <c r="H45" s="2">
        <f>IF(27.83*(1-EXP(-0.04807*'CU70'!H25))-31.42*(EXP(-0.04807*'CU70'!H25))&lt;0,0,(27.83*(1-EXP(-0.04807*'CU70'!H25))-31.42*(EXP(-0.04807*'CU70'!H25))))</f>
        <v>0</v>
      </c>
      <c r="I45" s="2">
        <f>IF(27.83*(1-EXP(-0.04807*'CU70'!I25))-31.42*(EXP(-0.04807*'CU70'!I25))&lt;0,0,(27.83*(1-EXP(-0.04807*'CU70'!I25))-31.42*(EXP(-0.04807*'CU70'!I25))))</f>
        <v>0</v>
      </c>
      <c r="J45" s="2">
        <f>IF(27.83*(1-EXP(-0.04807*'CU70'!J25))-31.42*(EXP(-0.04807*'CU70'!J25))&lt;0,0,(27.83*(1-EXP(-0.04807*'CU70'!J25))-31.42*(EXP(-0.04807*'CU70'!J25))))</f>
        <v>0</v>
      </c>
      <c r="K45" s="2">
        <f>IF(27.83*(1-EXP(-0.04807*'CU70'!K25))-31.42*(EXP(-0.04807*'CU70'!K25))&lt;0,0,(27.83*(1-EXP(-0.04807*'CU70'!K25))-31.42*(EXP(-0.04807*'CU70'!K25))))</f>
        <v>0</v>
      </c>
      <c r="L45" s="2">
        <f>IF(27.83*(1-EXP(-0.04807*'CU70'!L25))-31.42*(EXP(-0.04807*'CU70'!L25))&lt;0,0,(27.83*(1-EXP(-0.04807*'CU70'!L25))-31.42*(EXP(-0.04807*'CU70'!L25))))</f>
        <v>0</v>
      </c>
      <c r="M45" s="2">
        <f>IF(27.83*(1-EXP(-0.04807*'CU70'!M25))-31.42*(EXP(-0.04807*'CU70'!M25))&lt;0,0,(27.83*(1-EXP(-0.04807*'CU70'!M25))-31.42*(EXP(-0.04807*'CU70'!M25))))</f>
        <v>0</v>
      </c>
      <c r="N45" s="2">
        <f>IF(27.83*(1-EXP(-0.04807*'CU70'!N25))-31.42*(EXP(-0.04807*'CU70'!N25))&lt;0,0,(27.83*(1-EXP(-0.04807*'CU70'!N25))-31.42*(EXP(-0.04807*'CU70'!N25))))</f>
        <v>0</v>
      </c>
      <c r="O45" s="2">
        <f>IF(27.83*(1-EXP(-0.04807*'CU70'!O25))-31.42*(EXP(-0.04807*'CU70'!O25))&lt;0,0,(27.83*(1-EXP(-0.04807*'CU70'!O25))-31.42*(EXP(-0.04807*'CU70'!O25))))</f>
        <v>0</v>
      </c>
      <c r="P45" s="2">
        <f>IF(27.83*(1-EXP(-0.04807*'CU70'!P25))-31.42*(EXP(-0.04807*'CU70'!P25))&lt;0,0,(27.83*(1-EXP(-0.04807*'CU70'!P25))-31.42*(EXP(-0.04807*'CU70'!P25))))</f>
        <v>0</v>
      </c>
      <c r="Q45" s="2">
        <f>IF(27.83*(1-EXP(-0.04807*'CU70'!Q25))-31.42*(EXP(-0.04807*'CU70'!Q25))&lt;0,0,(27.83*(1-EXP(-0.04807*'CU70'!Q25))-31.42*(EXP(-0.04807*'CU70'!Q25))))</f>
        <v>0</v>
      </c>
      <c r="R45" s="2">
        <f>IF(27.83*(1-EXP(-0.04807*'CU70'!R25))-31.42*(EXP(-0.04807*'CU70'!R25))&lt;0,0,(27.83*(1-EXP(-0.04807*'CU70'!R25))-31.42*(EXP(-0.04807*'CU70'!R25))))</f>
        <v>0</v>
      </c>
      <c r="S45" s="2">
        <f>IF(27.83*(1-EXP(-0.04807*'CU70'!S25))-31.42*(EXP(-0.04807*'CU70'!S25))&lt;0,0,(27.83*(1-EXP(-0.04807*'CU70'!S25))-31.42*(EXP(-0.04807*'CU70'!S25))))</f>
        <v>0</v>
      </c>
      <c r="T45" s="2">
        <f>IF(27.83*(1-EXP(-0.04807*'CU70'!T25))-31.42*(EXP(-0.04807*'CU70'!T25))&lt;0,0,(27.83*(1-EXP(-0.04807*'CU70'!T25))-31.42*(EXP(-0.04807*'CU70'!T25))))</f>
        <v>0</v>
      </c>
      <c r="U45" s="2">
        <f>IF(27.83*(1-EXP(-0.04807*'CU70'!U25))-31.42*(EXP(-0.04807*'CU70'!U25))&lt;0,0,(27.83*(1-EXP(-0.04807*'CU70'!U25))-31.42*(EXP(-0.04807*'CU70'!U25))))</f>
        <v>0</v>
      </c>
      <c r="V45" s="2">
        <f>IF(27.83*(1-EXP(-0.04807*'CU70'!V25))-31.42*(EXP(-0.04807*'CU70'!V25))&lt;0,0,(27.83*(1-EXP(-0.04807*'CU70'!V25))-31.42*(EXP(-0.04807*'CU70'!V25))))</f>
        <v>0</v>
      </c>
      <c r="W45" s="2">
        <f>IF(27.83*(1-EXP(-0.04807*'CU70'!W25))-31.42*(EXP(-0.04807*'CU70'!W25))&lt;0,0,(27.83*(1-EXP(-0.04807*'CU70'!W25))-31.42*(EXP(-0.04807*'CU70'!W25))))</f>
        <v>0</v>
      </c>
      <c r="X45" s="2">
        <f>IF(27.83*(1-EXP(-0.04807*'CU70'!X25))-31.42*(EXP(-0.04807*'CU70'!X25))&lt;0,0,(27.83*(1-EXP(-0.04807*'CU70'!X25))-31.42*(EXP(-0.04807*'CU70'!X25))))</f>
        <v>0</v>
      </c>
    </row>
    <row r="46" spans="2:24" ht="14.25">
      <c r="B46" s="2">
        <f>IF(27.83*(1-EXP(-0.04807*'CU70'!B26))-31.42*(EXP(-0.04807*'CU70'!B26))&lt;0,0,(27.83*(1-EXP(-0.04807*'CU70'!B26))-31.42*(EXP(-0.04807*'CU70'!B26))))</f>
        <v>0</v>
      </c>
      <c r="C46" s="2">
        <f>IF(27.83*(1-EXP(-0.04807*'CU70'!C26))-31.42*(EXP(-0.04807*'CU70'!C26))&lt;0,0,(27.83*(1-EXP(-0.04807*'CU70'!C26))-31.42*(EXP(-0.04807*'CU70'!C26))))</f>
        <v>0</v>
      </c>
      <c r="D46" s="2">
        <f>IF(27.83*(1-EXP(-0.04807*'CU70'!D26))-31.42*(EXP(-0.04807*'CU70'!D26))&lt;0,0,(27.83*(1-EXP(-0.04807*'CU70'!D26))-31.42*(EXP(-0.04807*'CU70'!D26))))</f>
        <v>0</v>
      </c>
      <c r="E46" s="2">
        <f>IF(27.83*(1-EXP(-0.04807*'CU70'!E26))-31.42*(EXP(-0.04807*'CU70'!E26))&lt;0,0,(27.83*(1-EXP(-0.04807*'CU70'!E26))-31.42*(EXP(-0.04807*'CU70'!E26))))</f>
        <v>0</v>
      </c>
      <c r="F46" s="2">
        <f>IF(27.83*(1-EXP(-0.04807*'CU70'!F26))-31.42*(EXP(-0.04807*'CU70'!F26))&lt;0,0,(27.83*(1-EXP(-0.04807*'CU70'!F26))-31.42*(EXP(-0.04807*'CU70'!F26))))</f>
        <v>0</v>
      </c>
      <c r="G46" s="2">
        <f>IF(27.83*(1-EXP(-0.04807*'CU70'!G26))-31.42*(EXP(-0.04807*'CU70'!G26))&lt;0,0,(27.83*(1-EXP(-0.04807*'CU70'!G26))-31.42*(EXP(-0.04807*'CU70'!G26))))</f>
        <v>0</v>
      </c>
      <c r="H46" s="2">
        <f>IF(27.83*(1-EXP(-0.04807*'CU70'!H26))-31.42*(EXP(-0.04807*'CU70'!H26))&lt;0,0,(27.83*(1-EXP(-0.04807*'CU70'!H26))-31.42*(EXP(-0.04807*'CU70'!H26))))</f>
        <v>0</v>
      </c>
      <c r="I46" s="2">
        <f>IF(27.83*(1-EXP(-0.04807*'CU70'!I26))-31.42*(EXP(-0.04807*'CU70'!I26))&lt;0,0,(27.83*(1-EXP(-0.04807*'CU70'!I26))-31.42*(EXP(-0.04807*'CU70'!I26))))</f>
        <v>0</v>
      </c>
      <c r="J46" s="2">
        <f>IF(27.83*(1-EXP(-0.04807*'CU70'!J26))-31.42*(EXP(-0.04807*'CU70'!J26))&lt;0,0,(27.83*(1-EXP(-0.04807*'CU70'!J26))-31.42*(EXP(-0.04807*'CU70'!J26))))</f>
        <v>0</v>
      </c>
      <c r="K46" s="2">
        <f>IF(27.83*(1-EXP(-0.04807*'CU70'!K26))-31.42*(EXP(-0.04807*'CU70'!K26))&lt;0,0,(27.83*(1-EXP(-0.04807*'CU70'!K26))-31.42*(EXP(-0.04807*'CU70'!K26))))</f>
        <v>0</v>
      </c>
      <c r="L46" s="2">
        <f>IF(27.83*(1-EXP(-0.04807*'CU70'!L26))-31.42*(EXP(-0.04807*'CU70'!L26))&lt;0,0,(27.83*(1-EXP(-0.04807*'CU70'!L26))-31.42*(EXP(-0.04807*'CU70'!L26))))</f>
        <v>0</v>
      </c>
      <c r="M46" s="2">
        <f>IF(27.83*(1-EXP(-0.04807*'CU70'!M26))-31.42*(EXP(-0.04807*'CU70'!M26))&lt;0,0,(27.83*(1-EXP(-0.04807*'CU70'!M26))-31.42*(EXP(-0.04807*'CU70'!M26))))</f>
        <v>0</v>
      </c>
      <c r="N46" s="2">
        <f>IF(27.83*(1-EXP(-0.04807*'CU70'!N26))-31.42*(EXP(-0.04807*'CU70'!N26))&lt;0,0,(27.83*(1-EXP(-0.04807*'CU70'!N26))-31.42*(EXP(-0.04807*'CU70'!N26))))</f>
        <v>0</v>
      </c>
      <c r="O46" s="2">
        <f>IF(27.83*(1-EXP(-0.04807*'CU70'!O26))-31.42*(EXP(-0.04807*'CU70'!O26))&lt;0,0,(27.83*(1-EXP(-0.04807*'CU70'!O26))-31.42*(EXP(-0.04807*'CU70'!O26))))</f>
        <v>0</v>
      </c>
      <c r="P46" s="2">
        <f>IF(27.83*(1-EXP(-0.04807*'CU70'!P26))-31.42*(EXP(-0.04807*'CU70'!P26))&lt;0,0,(27.83*(1-EXP(-0.04807*'CU70'!P26))-31.42*(EXP(-0.04807*'CU70'!P26))))</f>
        <v>0.2089668834924563</v>
      </c>
      <c r="Q46" s="2">
        <f>IF(27.83*(1-EXP(-0.04807*'CU70'!Q26))-31.42*(EXP(-0.04807*'CU70'!Q26))&lt;0,0,(27.83*(1-EXP(-0.04807*'CU70'!Q26))-31.42*(EXP(-0.04807*'CU70'!Q26))))</f>
        <v>1.0734837333229876</v>
      </c>
      <c r="R46" s="2">
        <f>IF(27.83*(1-EXP(-0.04807*'CU70'!R26))-31.42*(EXP(-0.04807*'CU70'!R26))&lt;0,0,(27.83*(1-EXP(-0.04807*'CU70'!R26))-31.42*(EXP(-0.04807*'CU70'!R26))))</f>
        <v>1.9109418782713785</v>
      </c>
      <c r="S46" s="2">
        <f>IF(27.83*(1-EXP(-0.04807*'CU70'!S26))-31.42*(EXP(-0.04807*'CU70'!S26))&lt;0,0,(27.83*(1-EXP(-0.04807*'CU70'!S26))-31.42*(EXP(-0.04807*'CU70'!S26))))</f>
        <v>2.7221882347510906</v>
      </c>
      <c r="T46" s="2">
        <f>IF(27.83*(1-EXP(-0.04807*'CU70'!T26))-31.42*(EXP(-0.04807*'CU70'!T26))&lt;0,0,(27.83*(1-EXP(-0.04807*'CU70'!T26))-31.42*(EXP(-0.04807*'CU70'!T26))))</f>
        <v>3.5080432113507563</v>
      </c>
      <c r="U46" s="2">
        <f>IF(27.83*(1-EXP(-0.04807*'CU70'!U26))-31.42*(EXP(-0.04807*'CU70'!U26))&lt;0,0,(27.83*(1-EXP(-0.04807*'CU70'!U26))-31.42*(EXP(-0.04807*'CU70'!U26))))</f>
        <v>4.2693015385083815</v>
      </c>
      <c r="V46" s="2">
        <f>IF(27.83*(1-EXP(-0.04807*'CU70'!V26))-31.42*(EXP(-0.04807*'CU70'!V26))&lt;0,0,(27.83*(1-EXP(-0.04807*'CU70'!V26))-31.42*(EXP(-0.04807*'CU70'!V26))))</f>
        <v>5.0067330722175</v>
      </c>
      <c r="W46" s="2">
        <f>IF(27.83*(1-EXP(-0.04807*'CU70'!W26))-31.42*(EXP(-0.04807*'CU70'!W26))&lt;0,0,(27.83*(1-EXP(-0.04807*'CU70'!W26))-31.42*(EXP(-0.04807*'CU70'!W26))))</f>
        <v>6.413075457978419</v>
      </c>
      <c r="X46" s="2">
        <f>IF(27.83*(1-EXP(-0.04807*'CU70'!X26))-31.42*(EXP(-0.04807*'CU70'!X26))&lt;0,0,(27.83*(1-EXP(-0.04807*'CU70'!X26))-31.42*(EXP(-0.04807*'CU70'!X26))))</f>
        <v>8.361788665419425</v>
      </c>
    </row>
    <row r="47" spans="2:24" ht="14.25">
      <c r="B47" s="2">
        <f>IF(27.83*(1-EXP(-0.04807*'CU70'!B27))-31.42*(EXP(-0.04807*'CU70'!B27))&lt;0,0,(27.83*(1-EXP(-0.04807*'CU70'!B27))-31.42*(EXP(-0.04807*'CU70'!B27))))</f>
        <v>0</v>
      </c>
      <c r="C47" s="2">
        <f>IF(27.83*(1-EXP(-0.04807*'CU70'!C27))-31.42*(EXP(-0.04807*'CU70'!C27))&lt;0,0,(27.83*(1-EXP(-0.04807*'CU70'!C27))-31.42*(EXP(-0.04807*'CU70'!C27))))</f>
        <v>0</v>
      </c>
      <c r="D47" s="2">
        <f>IF(27.83*(1-EXP(-0.04807*'CU70'!D27))-31.42*(EXP(-0.04807*'CU70'!D27))&lt;0,0,(27.83*(1-EXP(-0.04807*'CU70'!D27))-31.42*(EXP(-0.04807*'CU70'!D27))))</f>
        <v>2.4283790144819513</v>
      </c>
      <c r="E47" s="2">
        <f>IF(27.83*(1-EXP(-0.04807*'CU70'!E27))-31.42*(EXP(-0.04807*'CU70'!E27))&lt;0,0,(27.83*(1-EXP(-0.04807*'CU70'!E27))-31.42*(EXP(-0.04807*'CU70'!E27))))</f>
        <v>4.1594042742718855</v>
      </c>
      <c r="F47" s="2">
        <f>IF(27.83*(1-EXP(-0.04807*'CU70'!F27))-31.42*(EXP(-0.04807*'CU70'!F27))&lt;0,0,(27.83*(1-EXP(-0.04807*'CU70'!F27))-31.42*(EXP(-0.04807*'CU70'!F27))))</f>
        <v>5.772466650837197</v>
      </c>
      <c r="G47" s="2">
        <f>IF(27.83*(1-EXP(-0.04807*'CU70'!G27))-31.42*(EXP(-0.04807*'CU70'!G27))&lt;0,0,(27.83*(1-EXP(-0.04807*'CU70'!G27))-31.42*(EXP(-0.04807*'CU70'!G27))))</f>
        <v>7.27560487252109</v>
      </c>
      <c r="H47" s="2">
        <f>IF(27.83*(1-EXP(-0.04807*'CU70'!H27))-31.42*(EXP(-0.04807*'CU70'!H27))&lt;0,0,(27.83*(1-EXP(-0.04807*'CU70'!H27))-31.42*(EXP(-0.04807*'CU70'!H27))))</f>
        <v>8.676309858460929</v>
      </c>
      <c r="I47" s="2">
        <f>IF(27.83*(1-EXP(-0.04807*'CU70'!I27))-31.42*(EXP(-0.04807*'CU70'!I27))&lt;0,0,(27.83*(1-EXP(-0.04807*'CU70'!I27))-31.42*(EXP(-0.04807*'CU70'!I27))))</f>
        <v>9.981562049732347</v>
      </c>
      <c r="J47" s="2">
        <f>IF(27.83*(1-EXP(-0.04807*'CU70'!J27))-31.42*(EXP(-0.04807*'CU70'!J27))&lt;0,0,(27.83*(1-EXP(-0.04807*'CU70'!J27))-31.42*(EXP(-0.04807*'CU70'!J27))))</f>
        <v>11.19786619651579</v>
      </c>
      <c r="K47" s="2">
        <f>IF(27.83*(1-EXP(-0.04807*'CU70'!K27))-31.42*(EXP(-0.04807*'CU70'!K27))&lt;0,0,(27.83*(1-EXP(-0.04807*'CU70'!K27))-31.42*(EXP(-0.04807*'CU70'!K27))))</f>
        <v>12.331283774647954</v>
      </c>
      <c r="L47" s="2">
        <f>IF(27.83*(1-EXP(-0.04807*'CU70'!L27))-31.42*(EXP(-0.04807*'CU70'!L27))&lt;0,0,(27.83*(1-EXP(-0.04807*'CU70'!L27))-31.42*(EXP(-0.04807*'CU70'!L27))))</f>
        <v>13.387463193106967</v>
      </c>
      <c r="M47" s="2">
        <f>IF(27.83*(1-EXP(-0.04807*'CU70'!M27))-31.42*(EXP(-0.04807*'CU70'!M27))&lt;0,0,(27.83*(1-EXP(-0.04807*'CU70'!M27))-31.42*(EXP(-0.04807*'CU70'!M27))))</f>
        <v>14.371667942970408</v>
      </c>
      <c r="N47" s="2">
        <f>IF(27.83*(1-EXP(-0.04807*'CU70'!N27))-31.42*(EXP(-0.04807*'CU70'!N27))&lt;0,0,(27.83*(1-EXP(-0.04807*'CU70'!N27))-31.42*(EXP(-0.04807*'CU70'!N27))))</f>
        <v>15.288802828127572</v>
      </c>
      <c r="O47" s="2">
        <f>IF(27.83*(1-EXP(-0.04807*'CU70'!O27))-31.42*(EXP(-0.04807*'CU70'!O27))&lt;0,0,(27.83*(1-EXP(-0.04807*'CU70'!O27))-31.42*(EXP(-0.04807*'CU70'!O27))))</f>
        <v>16.143438408466878</v>
      </c>
      <c r="P47" s="2">
        <f>IF(27.83*(1-EXP(-0.04807*'CU70'!P27))-31.42*(EXP(-0.04807*'CU70'!P27))&lt;0,0,(27.83*(1-EXP(-0.04807*'CU70'!P27))-31.42*(EXP(-0.04807*'CU70'!P27))))</f>
        <v>16.93983377735173</v>
      </c>
      <c r="Q47" s="2">
        <f>IF(27.83*(1-EXP(-0.04807*'CU70'!Q27))-31.42*(EXP(-0.04807*'CU70'!Q27))&lt;0,0,(27.83*(1-EXP(-0.04807*'CU70'!Q27))-31.42*(EXP(-0.04807*'CU70'!Q27))))</f>
        <v>17.68195778689673</v>
      </c>
      <c r="R47" s="2">
        <f>IF(27.83*(1-EXP(-0.04807*'CU70'!R27))-31.42*(EXP(-0.04807*'CU70'!R27))&lt;0,0,(27.83*(1-EXP(-0.04807*'CU70'!R27))-31.42*(EXP(-0.04807*'CU70'!R27))))</f>
        <v>18.373508826820974</v>
      </c>
      <c r="S47" s="2">
        <f>IF(27.83*(1-EXP(-0.04807*'CU70'!S27))-31.42*(EXP(-0.04807*'CU70'!S27))&lt;0,0,(27.83*(1-EXP(-0.04807*'CU70'!S27))-31.42*(EXP(-0.04807*'CU70'!S27))))</f>
        <v>19.01793325544645</v>
      </c>
      <c r="T47" s="2">
        <f>IF(27.83*(1-EXP(-0.04807*'CU70'!T27))-31.42*(EXP(-0.04807*'CU70'!T27))&lt;0,0,(27.83*(1-EXP(-0.04807*'CU70'!T27))-31.42*(EXP(-0.04807*'CU70'!T27))))</f>
        <v>19.618442574693187</v>
      </c>
      <c r="U47" s="2">
        <f>IF(27.83*(1-EXP(-0.04807*'CU70'!U27))-31.42*(EXP(-0.04807*'CU70'!U27))&lt;0,0,(27.83*(1-EXP(-0.04807*'CU70'!U27))-31.42*(EXP(-0.04807*'CU70'!U27))))</f>
        <v>20.178029434662697</v>
      </c>
      <c r="V47" s="2">
        <f>IF(27.83*(1-EXP(-0.04807*'CU70'!V27))-31.42*(EXP(-0.04807*'CU70'!V27))&lt;0,0,(27.83*(1-EXP(-0.04807*'CU70'!V27))-31.42*(EXP(-0.04807*'CU70'!V27))))</f>
        <v>20.69948254756914</v>
      </c>
      <c r="W47" s="2">
        <f>IF(27.83*(1-EXP(-0.04807*'CU70'!W27))-31.42*(EXP(-0.04807*'CU70'!W27))&lt;0,0,(27.83*(1-EXP(-0.04807*'CU70'!W27))-31.42*(EXP(-0.04807*'CU70'!W27))))</f>
        <v>21.638205130158802</v>
      </c>
      <c r="X47" s="2">
        <f>IF(27.83*(1-EXP(-0.04807*'CU70'!X27))-31.42*(EXP(-0.04807*'CU70'!X27))&lt;0,0,(27.83*(1-EXP(-0.04807*'CU70'!X27))-31.42*(EXP(-0.04807*'CU70'!X27))))</f>
        <v>22.819745009754648</v>
      </c>
    </row>
    <row r="48" spans="2:24" ht="14.25">
      <c r="B48" s="2">
        <f>IF(27.83*(1-EXP(-0.04807*'CU70'!B28))-31.42*(EXP(-0.04807*'CU70'!B28))&lt;0,0,(27.83*(1-EXP(-0.04807*'CU70'!B28))-31.42*(EXP(-0.04807*'CU70'!B28))))</f>
        <v>0</v>
      </c>
      <c r="C48" s="2">
        <f>IF(27.83*(1-EXP(-0.04807*'CU70'!C28))-31.42*(EXP(-0.04807*'CU70'!C28))&lt;0,0,(27.83*(1-EXP(-0.04807*'CU70'!C28))-31.42*(EXP(-0.04807*'CU70'!C28))))</f>
        <v>7.980617621490893</v>
      </c>
      <c r="D48" s="2">
        <f>IF(27.83*(1-EXP(-0.04807*'CU70'!D28))-31.42*(EXP(-0.04807*'CU70'!D28))&lt;0,0,(27.83*(1-EXP(-0.04807*'CU70'!D28))-31.42*(EXP(-0.04807*'CU70'!D28))))</f>
        <v>11.88007200729735</v>
      </c>
      <c r="E48" s="2">
        <f>IF(27.83*(1-EXP(-0.04807*'CU70'!E28))-31.42*(EXP(-0.04807*'CU70'!E28))&lt;0,0,(27.83*(1-EXP(-0.04807*'CU70'!E28))-31.42*(EXP(-0.04807*'CU70'!E28))))</f>
        <v>13.532352319368382</v>
      </c>
      <c r="F48" s="2">
        <f>IF(27.83*(1-EXP(-0.04807*'CU70'!F28))-31.42*(EXP(-0.04807*'CU70'!F28))&lt;0,0,(27.83*(1-EXP(-0.04807*'CU70'!F28))-31.42*(EXP(-0.04807*'CU70'!F28))))</f>
        <v>15.013470088830665</v>
      </c>
      <c r="G48" s="2">
        <f>IF(27.83*(1-EXP(-0.04807*'CU70'!G28))-31.42*(EXP(-0.04807*'CU70'!G28))&lt;0,0,(27.83*(1-EXP(-0.04807*'CU70'!G28))-31.42*(EXP(-0.04807*'CU70'!G28))))</f>
        <v>16.341156336128027</v>
      </c>
      <c r="H48" s="2">
        <f>IF(27.83*(1-EXP(-0.04807*'CU70'!H28))-31.42*(EXP(-0.04807*'CU70'!H28))&lt;0,0,(27.83*(1-EXP(-0.04807*'CU70'!H28))-31.42*(EXP(-0.04807*'CU70'!H28))))</f>
        <v>17.531305294979923</v>
      </c>
      <c r="I48" s="2">
        <f>IF(27.83*(1-EXP(-0.04807*'CU70'!I28))-31.42*(EXP(-0.04807*'CU70'!I28))&lt;0,0,(27.83*(1-EXP(-0.04807*'CU70'!I28))-31.42*(EXP(-0.04807*'CU70'!I28))))</f>
        <v>18.59816468825869</v>
      </c>
      <c r="J48" s="2">
        <f>IF(27.83*(1-EXP(-0.04807*'CU70'!J28))-31.42*(EXP(-0.04807*'CU70'!J28))&lt;0,0,(27.83*(1-EXP(-0.04807*'CU70'!J28))-31.42*(EXP(-0.04807*'CU70'!J28))))</f>
        <v>19.5545062928635</v>
      </c>
      <c r="K48" s="2">
        <f>IF(27.83*(1-EXP(-0.04807*'CU70'!K28))-31.42*(EXP(-0.04807*'CU70'!K28))&lt;0,0,(27.83*(1-EXP(-0.04807*'CU70'!K28))-31.42*(EXP(-0.04807*'CU70'!K28))))</f>
        <v>20.411778835487215</v>
      </c>
      <c r="L48" s="2">
        <f>IF(27.83*(1-EXP(-0.04807*'CU70'!L28))-31.42*(EXP(-0.04807*'CU70'!L28))&lt;0,0,(27.83*(1-EXP(-0.04807*'CU70'!L28))-31.42*(EXP(-0.04807*'CU70'!L28))))</f>
        <v>21.180245049649493</v>
      </c>
      <c r="M48" s="2">
        <f>IF(27.83*(1-EXP(-0.04807*'CU70'!M28))-31.42*(EXP(-0.04807*'CU70'!M28))&lt;0,0,(27.83*(1-EXP(-0.04807*'CU70'!M28))-31.42*(EXP(-0.04807*'CU70'!M28))))</f>
        <v>21.869104534757383</v>
      </c>
      <c r="N48" s="2">
        <f>IF(27.83*(1-EXP(-0.04807*'CU70'!N28))-31.42*(EXP(-0.04807*'CU70'!N28))&lt;0,0,(27.83*(1-EXP(-0.04807*'CU70'!N28))-31.42*(EXP(-0.04807*'CU70'!N28))))</f>
        <v>22.48660388798581</v>
      </c>
      <c r="O48" s="2">
        <f>IF(27.83*(1-EXP(-0.04807*'CU70'!O28))-31.42*(EXP(-0.04807*'CU70'!O28))&lt;0,0,(27.83*(1-EXP(-0.04807*'CU70'!O28))-31.42*(EXP(-0.04807*'CU70'!O28))))</f>
        <v>23.040135427408266</v>
      </c>
      <c r="P48" s="2">
        <f>IF(27.83*(1-EXP(-0.04807*'CU70'!P28))-31.42*(EXP(-0.04807*'CU70'!P28))&lt;0,0,(27.83*(1-EXP(-0.04807*'CU70'!P28))-31.42*(EXP(-0.04807*'CU70'!P28))))</f>
        <v>23.536325688229546</v>
      </c>
      <c r="Q48" s="2">
        <f>IF(27.83*(1-EXP(-0.04807*'CU70'!Q28))-31.42*(EXP(-0.04807*'CU70'!Q28))&lt;0,0,(27.83*(1-EXP(-0.04807*'CU70'!Q28))-31.42*(EXP(-0.04807*'CU70'!Q28))))</f>
        <v>23.981114751542517</v>
      </c>
      <c r="R48" s="2">
        <f>IF(27.83*(1-EXP(-0.04807*'CU70'!R28))-31.42*(EXP(-0.04807*'CU70'!R28))&lt;0,0,(27.83*(1-EXP(-0.04807*'CU70'!R28))-31.42*(EXP(-0.04807*'CU70'!R28))))</f>
        <v>24.379827355283197</v>
      </c>
      <c r="S48" s="2">
        <f>IF(27.83*(1-EXP(-0.04807*'CU70'!S28))-31.42*(EXP(-0.04807*'CU70'!S28))&lt;0,0,(27.83*(1-EXP(-0.04807*'CU70'!S28))-31.42*(EXP(-0.04807*'CU70'!S28))))</f>
        <v>24.737236638680578</v>
      </c>
      <c r="T48" s="2">
        <f>IF(27.83*(1-EXP(-0.04807*'CU70'!T28))-31.42*(EXP(-0.04807*'CU70'!T28))&lt;0,0,(27.83*(1-EXP(-0.04807*'CU70'!T28))-31.42*(EXP(-0.04807*'CU70'!T28))))</f>
        <v>25.05762128330974</v>
      </c>
      <c r="U48" s="2">
        <f>IF(27.83*(1-EXP(-0.04807*'CU70'!U28))-31.42*(EXP(-0.04807*'CU70'!U28))&lt;0,0,(27.83*(1-EXP(-0.04807*'CU70'!U28))-31.42*(EXP(-0.04807*'CU70'!U28))))</f>
        <v>25.344816734805683</v>
      </c>
      <c r="V48" s="2">
        <f>IF(27.83*(1-EXP(-0.04807*'CU70'!V28))-31.42*(EXP(-0.04807*'CU70'!V28))&lt;0,0,(27.83*(1-EXP(-0.04807*'CU70'!V28))-31.42*(EXP(-0.04807*'CU70'!V28))))</f>
        <v>25.602261118432217</v>
      </c>
      <c r="W48" s="2">
        <f>IF(27.83*(1-EXP(-0.04807*'CU70'!W28))-31.42*(EXP(-0.04807*'CU70'!W28))&lt;0,0,(27.83*(1-EXP(-0.04807*'CU70'!W28))-31.42*(EXP(-0.04807*'CU70'!W28))))</f>
        <v>26.039905272114623</v>
      </c>
      <c r="X48" s="2">
        <f>IF(27.83*(1-EXP(-0.04807*'CU70'!X28))-31.42*(EXP(-0.04807*'CU70'!X28))&lt;0,0,(27.83*(1-EXP(-0.04807*'CU70'!X28))-31.42*(EXP(-0.04807*'CU70'!X28))))</f>
        <v>26.540582362402773</v>
      </c>
    </row>
    <row r="49" spans="2:24" ht="14.25">
      <c r="B49" s="2">
        <f>IF(27.83*(1-EXP(-0.04807*'CU70'!B29))-31.42*(EXP(-0.04807*'CU70'!B29))&lt;0,0,(27.83*(1-EXP(-0.04807*'CU70'!B29))-31.42*(EXP(-0.04807*'CU70'!B29))))</f>
        <v>0</v>
      </c>
      <c r="C49" s="2">
        <f>IF(27.83*(1-EXP(-0.04807*'CU70'!C29))-31.42*(EXP(-0.04807*'CU70'!C29))&lt;0,0,(27.83*(1-EXP(-0.04807*'CU70'!C29))-31.42*(EXP(-0.04807*'CU70'!C29))))</f>
        <v>14.36122564134308</v>
      </c>
      <c r="D49" s="2">
        <f>IF(27.83*(1-EXP(-0.04807*'CU70'!D29))-31.42*(EXP(-0.04807*'CU70'!D29))&lt;0,0,(27.83*(1-EXP(-0.04807*'CU70'!D29))-31.42*(EXP(-0.04807*'CU70'!D29))))</f>
        <v>17.814883125473056</v>
      </c>
      <c r="E49" s="2">
        <f>IF(27.83*(1-EXP(-0.04807*'CU70'!E29))-31.42*(EXP(-0.04807*'CU70'!E29))&lt;0,0,(27.83*(1-EXP(-0.04807*'CU70'!E29))-31.42*(EXP(-0.04807*'CU70'!E29))))</f>
        <v>19.19385363646429</v>
      </c>
      <c r="F49" s="2">
        <f>IF(27.83*(1-EXP(-0.04807*'CU70'!F29))-31.42*(EXP(-0.04807*'CU70'!F29))&lt;0,0,(27.83*(1-EXP(-0.04807*'CU70'!F29))-31.42*(EXP(-0.04807*'CU70'!F29))))</f>
        <v>20.382955202938277</v>
      </c>
      <c r="G49" s="2">
        <f>IF(27.83*(1-EXP(-0.04807*'CU70'!G29))-31.42*(EXP(-0.04807*'CU70'!G29))&lt;0,0,(27.83*(1-EXP(-0.04807*'CU70'!G29))-31.42*(EXP(-0.04807*'CU70'!G29))))</f>
        <v>21.408330672624334</v>
      </c>
      <c r="H49" s="2">
        <f>IF(27.83*(1-EXP(-0.04807*'CU70'!H29))-31.42*(EXP(-0.04807*'CU70'!H29))&lt;0,0,(27.83*(1-EXP(-0.04807*'CU70'!H29))-31.42*(EXP(-0.04807*'CU70'!H29))))</f>
        <v>22.292523313082793</v>
      </c>
      <c r="I49" s="2">
        <f>IF(27.83*(1-EXP(-0.04807*'CU70'!I29))-31.42*(EXP(-0.04807*'CU70'!I29))&lt;0,0,(27.83*(1-EXP(-0.04807*'CU70'!I29))-31.42*(EXP(-0.04807*'CU70'!I29))))</f>
        <v>23.05497243396946</v>
      </c>
      <c r="J49" s="2">
        <f>IF(27.83*(1-EXP(-0.04807*'CU70'!J29))-31.42*(EXP(-0.04807*'CU70'!J29))&lt;0,0,(27.83*(1-EXP(-0.04807*'CU70'!J29))-31.42*(EXP(-0.04807*'CU70'!J29))))</f>
        <v>23.71244076761159</v>
      </c>
      <c r="K49" s="2">
        <f>IF(27.83*(1-EXP(-0.04807*'CU70'!K29))-31.42*(EXP(-0.04807*'CU70'!K29))&lt;0,0,(27.83*(1-EXP(-0.04807*'CU70'!K29))-31.42*(EXP(-0.04807*'CU70'!K29))))</f>
        <v>24.279383004018744</v>
      </c>
      <c r="L49" s="2">
        <f>IF(27.83*(1-EXP(-0.04807*'CU70'!L29))-31.42*(EXP(-0.04807*'CU70'!L29))&lt;0,0,(27.83*(1-EXP(-0.04807*'CU70'!L29))-31.42*(EXP(-0.04807*'CU70'!L29))))</f>
        <v>24.768263582710315</v>
      </c>
      <c r="M49" s="2">
        <f>IF(27.83*(1-EXP(-0.04807*'CU70'!M29))-31.42*(EXP(-0.04807*'CU70'!M29))&lt;0,0,(27.83*(1-EXP(-0.04807*'CU70'!M29))-31.42*(EXP(-0.04807*'CU70'!M29))))</f>
        <v>25.189830728133156</v>
      </c>
      <c r="N49" s="2">
        <f>IF(27.83*(1-EXP(-0.04807*'CU70'!N29))-31.42*(EXP(-0.04807*'CU70'!N29))&lt;0,0,(27.83*(1-EXP(-0.04807*'CU70'!N29))-31.42*(EXP(-0.04807*'CU70'!N29))))</f>
        <v>25.55335275344168</v>
      </c>
      <c r="O49" s="2">
        <f>IF(27.83*(1-EXP(-0.04807*'CU70'!O29))-31.42*(EXP(-0.04807*'CU70'!O29))&lt;0,0,(27.83*(1-EXP(-0.04807*'CU70'!O29))-31.42*(EXP(-0.04807*'CU70'!O29))))</f>
        <v>25.866821827868396</v>
      </c>
      <c r="P49" s="2">
        <f>IF(27.83*(1-EXP(-0.04807*'CU70'!P29))-31.42*(EXP(-0.04807*'CU70'!P29))&lt;0,0,(27.83*(1-EXP(-0.04807*'CU70'!P29))-31.42*(EXP(-0.04807*'CU70'!P29))))</f>
        <v>26.137129687587606</v>
      </c>
      <c r="Q49" s="2">
        <f>IF(27.83*(1-EXP(-0.04807*'CU70'!Q29))-31.42*(EXP(-0.04807*'CU70'!Q29))&lt;0,0,(27.83*(1-EXP(-0.04807*'CU70'!Q29))-31.42*(EXP(-0.04807*'CU70'!Q29))))</f>
        <v>26.370219153142095</v>
      </c>
      <c r="R49" s="2">
        <f>IF(27.83*(1-EXP(-0.04807*'CU70'!R29))-31.42*(EXP(-0.04807*'CU70'!R29))&lt;0,0,(27.83*(1-EXP(-0.04807*'CU70'!R29))-31.42*(EXP(-0.04807*'CU70'!R29))))</f>
        <v>26.571214784600663</v>
      </c>
      <c r="S49" s="2">
        <f>IF(27.83*(1-EXP(-0.04807*'CU70'!S29))-31.42*(EXP(-0.04807*'CU70'!S29))&lt;0,0,(27.83*(1-EXP(-0.04807*'CU70'!S29))-31.42*(EXP(-0.04807*'CU70'!S29))))</f>
        <v>26.74453554694967</v>
      </c>
      <c r="T49" s="2">
        <f>IF(27.83*(1-EXP(-0.04807*'CU70'!T29))-31.42*(EXP(-0.04807*'CU70'!T29))&lt;0,0,(27.83*(1-EXP(-0.04807*'CU70'!T29))-31.42*(EXP(-0.04807*'CU70'!T29))))</f>
        <v>26.893991962709805</v>
      </c>
      <c r="U49" s="2">
        <f>IF(27.83*(1-EXP(-0.04807*'CU70'!U29))-31.42*(EXP(-0.04807*'CU70'!U29))&lt;0,0,(27.83*(1-EXP(-0.04807*'CU70'!U29))-31.42*(EXP(-0.04807*'CU70'!U29))))</f>
        <v>27.022869887715043</v>
      </c>
      <c r="V49" s="2">
        <f>IF(27.83*(1-EXP(-0.04807*'CU70'!V29))-31.42*(EXP(-0.04807*'CU70'!V29))&lt;0,0,(27.83*(1-EXP(-0.04807*'CU70'!V29))-31.42*(EXP(-0.04807*'CU70'!V29))))</f>
        <v>27.134002751896077</v>
      </c>
      <c r="W49" s="2">
        <f>IF(27.83*(1-EXP(-0.04807*'CU70'!W29))-31.42*(EXP(-0.04807*'CU70'!W29))&lt;0,0,(27.83*(1-EXP(-0.04807*'CU70'!W29))-31.42*(EXP(-0.04807*'CU70'!W29))))</f>
        <v>27.312470074967905</v>
      </c>
      <c r="X49" s="2">
        <f>IF(27.83*(1-EXP(-0.04807*'CU70'!X29))-31.42*(EXP(-0.04807*'CU70'!X29))&lt;0,0,(27.83*(1-EXP(-0.04807*'CU70'!X29))-31.42*(EXP(-0.04807*'CU70'!X29))))</f>
        <v>27.498161032246106</v>
      </c>
    </row>
    <row r="50" spans="2:24" ht="14.25">
      <c r="B50" s="2">
        <f>IF(27.83*(1-EXP(-0.04807*'CU70'!B30))-31.42*(EXP(-0.04807*'CU70'!B30))&lt;0,0,(27.83*(1-EXP(-0.04807*'CU70'!B30))-31.42*(EXP(-0.04807*'CU70'!B30))))</f>
        <v>4.559872889162563</v>
      </c>
      <c r="C50" s="2">
        <f>IF(27.83*(1-EXP(-0.04807*'CU70'!C30))-31.42*(EXP(-0.04807*'CU70'!C30))&lt;0,0,(27.83*(1-EXP(-0.04807*'CU70'!C30))-31.42*(EXP(-0.04807*'CU70'!C30))))</f>
        <v>18.690779480936193</v>
      </c>
      <c r="D50" s="2">
        <f>IF(27.83*(1-EXP(-0.04807*'CU70'!D30))-31.42*(EXP(-0.04807*'CU70'!D30))&lt;0,0,(27.83*(1-EXP(-0.04807*'CU70'!D30))-31.42*(EXP(-0.04807*'CU70'!D30))))</f>
        <v>21.541409477439373</v>
      </c>
      <c r="E50" s="2">
        <f>IF(27.83*(1-EXP(-0.04807*'CU70'!E30))-31.42*(EXP(-0.04807*'CU70'!E30))&lt;0,0,(27.83*(1-EXP(-0.04807*'CU70'!E30))-31.42*(EXP(-0.04807*'CU70'!E30))))</f>
        <v>22.613545819677366</v>
      </c>
      <c r="F50" s="2">
        <f>IF(27.83*(1-EXP(-0.04807*'CU70'!F30))-31.42*(EXP(-0.04807*'CU70'!F30))&lt;0,0,(27.83*(1-EXP(-0.04807*'CU70'!F30))-31.42*(EXP(-0.04807*'CU70'!F30))))</f>
        <v>23.502894567107965</v>
      </c>
      <c r="G50" s="2">
        <f>IF(27.83*(1-EXP(-0.04807*'CU70'!G30))-31.42*(EXP(-0.04807*'CU70'!G30))&lt;0,0,(27.83*(1-EXP(-0.04807*'CU70'!G30))-31.42*(EXP(-0.04807*'CU70'!G30))))</f>
        <v>24.240619018184162</v>
      </c>
      <c r="H50" s="2">
        <f>IF(27.83*(1-EXP(-0.04807*'CU70'!H30))-31.42*(EXP(-0.04807*'CU70'!H30))&lt;0,0,(27.83*(1-EXP(-0.04807*'CU70'!H30))-31.42*(EXP(-0.04807*'CU70'!H30))))</f>
        <v>24.85256946764286</v>
      </c>
      <c r="I50" s="2">
        <f>IF(27.83*(1-EXP(-0.04807*'CU70'!I30))-31.42*(EXP(-0.04807*'CU70'!I30))&lt;0,0,(27.83*(1-EXP(-0.04807*'CU70'!I30))-31.42*(EXP(-0.04807*'CU70'!I30))))</f>
        <v>25.36018901589885</v>
      </c>
      <c r="J50" s="2">
        <f>IF(27.83*(1-EXP(-0.04807*'CU70'!J30))-31.42*(EXP(-0.04807*'CU70'!J30))&lt;0,0,(27.83*(1-EXP(-0.04807*'CU70'!J30))-31.42*(EXP(-0.04807*'CU70'!J30))))</f>
        <v>25.781264947781153</v>
      </c>
      <c r="K50" s="2">
        <f>IF(27.83*(1-EXP(-0.04807*'CU70'!K30))-31.42*(EXP(-0.04807*'CU70'!K30))&lt;0,0,(27.83*(1-EXP(-0.04807*'CU70'!K30))-31.42*(EXP(-0.04807*'CU70'!K30))))</f>
        <v>26.13055200936046</v>
      </c>
      <c r="L50" s="2">
        <f>IF(27.83*(1-EXP(-0.04807*'CU70'!L30))-31.42*(EXP(-0.04807*'CU70'!L30))&lt;0,0,(27.83*(1-EXP(-0.04807*'CU70'!L30))-31.42*(EXP(-0.04807*'CU70'!L30))))</f>
        <v>26.420289422851024</v>
      </c>
      <c r="M50" s="2">
        <f>IF(27.83*(1-EXP(-0.04807*'CU70'!M30))-31.42*(EXP(-0.04807*'CU70'!M30))&lt;0,0,(27.83*(1-EXP(-0.04807*'CU70'!M30))-31.42*(EXP(-0.04807*'CU70'!M30))))</f>
        <v>26.660629756090483</v>
      </c>
      <c r="N50" s="2">
        <f>IF(27.83*(1-EXP(-0.04807*'CU70'!N30))-31.42*(EXP(-0.04807*'CU70'!N30))&lt;0,0,(27.83*(1-EXP(-0.04807*'CU70'!N30))-31.42*(EXP(-0.04807*'CU70'!N30))))</f>
        <v>26.859994674434155</v>
      </c>
      <c r="O50" s="2">
        <f>IF(27.83*(1-EXP(-0.04807*'CU70'!O30))-31.42*(EXP(-0.04807*'CU70'!O30))&lt;0,0,(27.83*(1-EXP(-0.04807*'CU70'!O30))-31.42*(EXP(-0.04807*'CU70'!O30))))</f>
        <v>27.025370040817542</v>
      </c>
      <c r="P50" s="2">
        <f>IF(27.83*(1-EXP(-0.04807*'CU70'!P30))-31.42*(EXP(-0.04807*'CU70'!P30))&lt;0,0,(27.83*(1-EXP(-0.04807*'CU70'!P30))-31.42*(EXP(-0.04807*'CU70'!P30))))</f>
        <v>27.16255070446516</v>
      </c>
      <c r="Q50" s="2">
        <f>IF(27.83*(1-EXP(-0.04807*'CU70'!Q30))-31.42*(EXP(-0.04807*'CU70'!Q30))&lt;0,0,(27.83*(1-EXP(-0.04807*'CU70'!Q30))-31.42*(EXP(-0.04807*'CU70'!Q30))))</f>
        <v>27.276343555784834</v>
      </c>
      <c r="R50" s="2">
        <f>IF(27.83*(1-EXP(-0.04807*'CU70'!R30))-31.42*(EXP(-0.04807*'CU70'!R30))&lt;0,0,(27.83*(1-EXP(-0.04807*'CU70'!R30))-31.42*(EXP(-0.04807*'CU70'!R30))))</f>
        <v>27.370735962609192</v>
      </c>
      <c r="S50" s="2">
        <f>IF(27.83*(1-EXP(-0.04807*'CU70'!S30))-31.42*(EXP(-0.04807*'CU70'!S30))&lt;0,0,(27.83*(1-EXP(-0.04807*'CU70'!S30))-31.42*(EXP(-0.04807*'CU70'!S30))))</f>
        <v>27.449035489888498</v>
      </c>
      <c r="T50" s="2">
        <f>IF(27.83*(1-EXP(-0.04807*'CU70'!T30))-31.42*(EXP(-0.04807*'CU70'!T30))&lt;0,0,(27.83*(1-EXP(-0.04807*'CU70'!T30))-31.42*(EXP(-0.04807*'CU70'!T30))))</f>
        <v>27.513985798694282</v>
      </c>
      <c r="U50" s="2">
        <f>IF(27.83*(1-EXP(-0.04807*'CU70'!U30))-31.42*(EXP(-0.04807*'CU70'!U30))&lt;0,0,(27.83*(1-EXP(-0.04807*'CU70'!U30))-31.42*(EXP(-0.04807*'CU70'!U30))))</f>
        <v>27.56786278570237</v>
      </c>
      <c r="V50" s="2">
        <f>IF(27.83*(1-EXP(-0.04807*'CU70'!V30))-31.42*(EXP(-0.04807*'CU70'!V30))&lt;0,0,(27.83*(1-EXP(-0.04807*'CU70'!V30))-31.42*(EXP(-0.04807*'CU70'!V30))))</f>
        <v>27.61255433193888</v>
      </c>
      <c r="W50" s="2">
        <f>IF(27.83*(1-EXP(-0.04807*'CU70'!W30))-31.42*(EXP(-0.04807*'CU70'!W30))&lt;0,0,(27.83*(1-EXP(-0.04807*'CU70'!W30))-31.42*(EXP(-0.04807*'CU70'!W30))))</f>
        <v>27.680378184387973</v>
      </c>
      <c r="X50" s="2">
        <f>IF(27.83*(1-EXP(-0.04807*'CU70'!X30))-31.42*(EXP(-0.04807*'CU70'!X30))&lt;0,0,(27.83*(1-EXP(-0.04807*'CU70'!X30))-31.42*(EXP(-0.04807*'CU70'!X30))))</f>
        <v>27.74459935298762</v>
      </c>
    </row>
    <row r="51" spans="2:24" ht="14.25">
      <c r="B51" s="2">
        <f>IF(27.83*(1-EXP(-0.04807*'CU70'!B31))-31.42*(EXP(-0.04807*'CU70'!B31))&lt;0,0,(27.83*(1-EXP(-0.04807*'CU70'!B31))-31.42*(EXP(-0.04807*'CU70'!B31))))</f>
        <v>8.661448536204444</v>
      </c>
      <c r="C51" s="2">
        <f>IF(27.83*(1-EXP(-0.04807*'CU70'!C31))-31.42*(EXP(-0.04807*'CU70'!C31))&lt;0,0,(27.83*(1-EXP(-0.04807*'CU70'!C31))-31.42*(EXP(-0.04807*'CU70'!C31))))</f>
        <v>21.628592992064497</v>
      </c>
      <c r="D51" s="2">
        <f>IF(27.83*(1-EXP(-0.04807*'CU70'!D31))-31.42*(EXP(-0.04807*'CU70'!D31))&lt;0,0,(27.83*(1-EXP(-0.04807*'CU70'!D31))-31.42*(EXP(-0.04807*'CU70'!D31))))</f>
        <v>23.881332075712066</v>
      </c>
      <c r="E51" s="2">
        <f>IF(27.83*(1-EXP(-0.04807*'CU70'!E31))-31.42*(EXP(-0.04807*'CU70'!E31))&lt;0,0,(27.83*(1-EXP(-0.04807*'CU70'!E31))-31.42*(EXP(-0.04807*'CU70'!E31))))</f>
        <v>24.67912771623466</v>
      </c>
      <c r="F51" s="2">
        <f>IF(27.83*(1-EXP(-0.04807*'CU70'!F31))-31.42*(EXP(-0.04807*'CU70'!F31))&lt;0,0,(27.83*(1-EXP(-0.04807*'CU70'!F31))-31.42*(EXP(-0.04807*'CU70'!F31))))</f>
        <v>25.315735357097438</v>
      </c>
      <c r="G51" s="2">
        <f>IF(27.83*(1-EXP(-0.04807*'CU70'!G31))-31.42*(EXP(-0.04807*'CU70'!G31))&lt;0,0,(27.83*(1-EXP(-0.04807*'CU70'!G31))-31.42*(EXP(-0.04807*'CU70'!G31))))</f>
        <v>25.823721698235378</v>
      </c>
      <c r="H51" s="2">
        <f>IF(27.83*(1-EXP(-0.04807*'CU70'!H31))-31.42*(EXP(-0.04807*'CU70'!H31))&lt;0,0,(27.83*(1-EXP(-0.04807*'CU70'!H31))-31.42*(EXP(-0.04807*'CU70'!H31))))</f>
        <v>26.22907360766735</v>
      </c>
      <c r="I51" s="2">
        <f>IF(27.83*(1-EXP(-0.04807*'CU70'!I31))-31.42*(EXP(-0.04807*'CU70'!I31))&lt;0,0,(27.83*(1-EXP(-0.04807*'CU70'!I31))-31.42*(EXP(-0.04807*'CU70'!I31))))</f>
        <v>26.552527522022753</v>
      </c>
      <c r="J51" s="2">
        <f>IF(27.83*(1-EXP(-0.04807*'CU70'!J31))-31.42*(EXP(-0.04807*'CU70'!J31))&lt;0,0,(27.83*(1-EXP(-0.04807*'CU70'!J31))-31.42*(EXP(-0.04807*'CU70'!J31))))</f>
        <v>26.810630252705437</v>
      </c>
      <c r="K51" s="2">
        <f>IF(27.83*(1-EXP(-0.04807*'CU70'!K31))-31.42*(EXP(-0.04807*'CU70'!K31))&lt;0,0,(27.83*(1-EXP(-0.04807*'CU70'!K31))-31.42*(EXP(-0.04807*'CU70'!K31))))</f>
        <v>27.016585464960684</v>
      </c>
      <c r="L51" s="2">
        <f>IF(27.83*(1-EXP(-0.04807*'CU70'!L31))-31.42*(EXP(-0.04807*'CU70'!L31))&lt;0,0,(27.83*(1-EXP(-0.04807*'CU70'!L31))-31.42*(EXP(-0.04807*'CU70'!L31))))</f>
        <v>27.180929132859553</v>
      </c>
      <c r="M51" s="2">
        <f>IF(27.83*(1-EXP(-0.04807*'CU70'!M31))-31.42*(EXP(-0.04807*'CU70'!M31))&lt;0,0,(27.83*(1-EXP(-0.04807*'CU70'!M31))-31.42*(EXP(-0.04807*'CU70'!M31))))</f>
        <v>27.312068524199542</v>
      </c>
      <c r="N51" s="2">
        <f>IF(27.83*(1-EXP(-0.04807*'CU70'!N31))-31.42*(EXP(-0.04807*'CU70'!N31))&lt;0,0,(27.83*(1-EXP(-0.04807*'CU70'!N31))-31.42*(EXP(-0.04807*'CU70'!N31))))</f>
        <v>27.416712287971485</v>
      </c>
      <c r="O51" s="2">
        <f>IF(27.83*(1-EXP(-0.04807*'CU70'!O31))-31.42*(EXP(-0.04807*'CU70'!O31))&lt;0,0,(27.83*(1-EXP(-0.04807*'CU70'!O31))-31.42*(EXP(-0.04807*'CU70'!O31))))</f>
        <v>27.500213646216842</v>
      </c>
      <c r="P51" s="2">
        <f>IF(27.83*(1-EXP(-0.04807*'CU70'!P31))-31.42*(EXP(-0.04807*'CU70'!P31))&lt;0,0,(27.83*(1-EXP(-0.04807*'CU70'!P31))-31.42*(EXP(-0.04807*'CU70'!P31))))</f>
        <v>27.566844246813496</v>
      </c>
      <c r="Q51" s="2">
        <f>IF(27.83*(1-EXP(-0.04807*'CU70'!Q31))-31.42*(EXP(-0.04807*'CU70'!Q31))&lt;0,0,(27.83*(1-EXP(-0.04807*'CU70'!Q31))-31.42*(EXP(-0.04807*'CU70'!Q31))))</f>
        <v>27.620012686574988</v>
      </c>
      <c r="R51" s="2">
        <f>IF(27.83*(1-EXP(-0.04807*'CU70'!R31))-31.42*(EXP(-0.04807*'CU70'!R31))&lt;0,0,(27.83*(1-EXP(-0.04807*'CU70'!R31))-31.42*(EXP(-0.04807*'CU70'!R31))))</f>
        <v>27.662438883567923</v>
      </c>
      <c r="S51" s="2">
        <f>IF(27.83*(1-EXP(-0.04807*'CU70'!S31))-31.42*(EXP(-0.04807*'CU70'!S31))&lt;0,0,(27.83*(1-EXP(-0.04807*'CU70'!S31))-31.42*(EXP(-0.04807*'CU70'!S31))))</f>
        <v>27.696293218947293</v>
      </c>
      <c r="T51" s="2">
        <f>IF(27.83*(1-EXP(-0.04807*'CU70'!T31))-31.42*(EXP(-0.04807*'CU70'!T31))&lt;0,0,(27.83*(1-EXP(-0.04807*'CU70'!T31))-31.42*(EXP(-0.04807*'CU70'!T31))))</f>
        <v>27.723307566336707</v>
      </c>
      <c r="U51" s="2">
        <f>IF(27.83*(1-EXP(-0.04807*'CU70'!U31))-31.42*(EXP(-0.04807*'CU70'!U31))&lt;0,0,(27.83*(1-EXP(-0.04807*'CU70'!U31))-31.42*(EXP(-0.04807*'CU70'!U31))))</f>
        <v>27.744863888642204</v>
      </c>
      <c r="V51" s="2">
        <f>IF(27.83*(1-EXP(-0.04807*'CU70'!V31))-31.42*(EXP(-0.04807*'CU70'!V31))&lt;0,0,(27.83*(1-EXP(-0.04807*'CU70'!V31))-31.42*(EXP(-0.04807*'CU70'!V31))))</f>
        <v>27.762064934613814</v>
      </c>
      <c r="W51" s="2">
        <f>IF(27.83*(1-EXP(-0.04807*'CU70'!W31))-31.42*(EXP(-0.04807*'CU70'!W31))&lt;0,0,(27.83*(1-EXP(-0.04807*'CU70'!W31))-31.42*(EXP(-0.04807*'CU70'!W31))))</f>
        <v>27.78674320145709</v>
      </c>
      <c r="X51" s="2">
        <f>IF(27.83*(1-EXP(-0.04807*'CU70'!X31))-31.42*(EXP(-0.04807*'CU70'!X31))&lt;0,0,(27.83*(1-EXP(-0.04807*'CU70'!X31))-31.42*(EXP(-0.04807*'CU70'!X31))))</f>
        <v>27.80802165743373</v>
      </c>
    </row>
    <row r="52" spans="2:24" ht="14.25">
      <c r="B52" s="2">
        <f>IF(27.83*(1-EXP(-0.04807*'CU70'!B32))-31.42*(EXP(-0.04807*'CU70'!B32))&lt;0,0,(27.83*(1-EXP(-0.04807*'CU70'!B32))-31.42*(EXP(-0.04807*'CU70'!B32))))</f>
        <v>12.04008344861783</v>
      </c>
      <c r="C52" s="2">
        <f>IF(27.83*(1-EXP(-0.04807*'CU70'!C32))-31.42*(EXP(-0.04807*'CU70'!C32))&lt;0,0,(27.83*(1-EXP(-0.04807*'CU70'!C32))-31.42*(EXP(-0.04807*'CU70'!C32))))</f>
        <v>23.622042789879966</v>
      </c>
      <c r="D52" s="2">
        <f>IF(27.83*(1-EXP(-0.04807*'CU70'!D32))-31.42*(EXP(-0.04807*'CU70'!D32))&lt;0,0,(27.83*(1-EXP(-0.04807*'CU70'!D32))-31.42*(EXP(-0.04807*'CU70'!D32))))</f>
        <v>25.350592520635043</v>
      </c>
      <c r="E52" s="2">
        <f>IF(27.83*(1-EXP(-0.04807*'CU70'!E32))-31.42*(EXP(-0.04807*'CU70'!E32))&lt;0,0,(27.83*(1-EXP(-0.04807*'CU70'!E32))-31.42*(EXP(-0.04807*'CU70'!E32))))</f>
        <v>25.92679222601998</v>
      </c>
      <c r="F52" s="2">
        <f>IF(27.83*(1-EXP(-0.04807*'CU70'!F32))-31.42*(EXP(-0.04807*'CU70'!F32))&lt;0,0,(27.83*(1-EXP(-0.04807*'CU70'!F32))-31.42*(EXP(-0.04807*'CU70'!F32))))</f>
        <v>26.369086511158816</v>
      </c>
      <c r="G52" s="2">
        <f>IF(27.83*(1-EXP(-0.04807*'CU70'!G32))-31.42*(EXP(-0.04807*'CU70'!G32))&lt;0,0,(27.83*(1-EXP(-0.04807*'CU70'!G32))-31.42*(EXP(-0.04807*'CU70'!G32))))</f>
        <v>26.70859420760199</v>
      </c>
      <c r="H52" s="2">
        <f>IF(27.83*(1-EXP(-0.04807*'CU70'!H32))-31.42*(EXP(-0.04807*'CU70'!H32))&lt;0,0,(27.83*(1-EXP(-0.04807*'CU70'!H32))-31.42*(EXP(-0.04807*'CU70'!H32))))</f>
        <v>26.969202313600842</v>
      </c>
      <c r="I52" s="2">
        <f>IF(27.83*(1-EXP(-0.04807*'CU70'!I32))-31.42*(EXP(-0.04807*'CU70'!I32))&lt;0,0,(27.83*(1-EXP(-0.04807*'CU70'!I32))-31.42*(EXP(-0.04807*'CU70'!I32))))</f>
        <v>27.16924662960261</v>
      </c>
      <c r="J52" s="2">
        <f>IF(27.83*(1-EXP(-0.04807*'CU70'!J32))-31.42*(EXP(-0.04807*'CU70'!J32))&lt;0,0,(27.83*(1-EXP(-0.04807*'CU70'!J32))-31.42*(EXP(-0.04807*'CU70'!J32))))</f>
        <v>27.32280182394791</v>
      </c>
      <c r="K52" s="2">
        <f>IF(27.83*(1-EXP(-0.04807*'CU70'!K32))-31.42*(EXP(-0.04807*'CU70'!K32))&lt;0,0,(27.83*(1-EXP(-0.04807*'CU70'!K32))-31.42*(EXP(-0.04807*'CU70'!K32))))</f>
        <v>27.44067169489298</v>
      </c>
      <c r="L52" s="2">
        <f>IF(27.83*(1-EXP(-0.04807*'CU70'!L32))-31.42*(EXP(-0.04807*'CU70'!L32))&lt;0,0,(27.83*(1-EXP(-0.04807*'CU70'!L32))-31.42*(EXP(-0.04807*'CU70'!L32))))</f>
        <v>27.531149301566224</v>
      </c>
      <c r="M52" s="2">
        <f>IF(27.83*(1-EXP(-0.04807*'CU70'!M32))-31.42*(EXP(-0.04807*'CU70'!M32))&lt;0,0,(27.83*(1-EXP(-0.04807*'CU70'!M32))-31.42*(EXP(-0.04807*'CU70'!M32))))</f>
        <v>27.600600444964297</v>
      </c>
      <c r="N52" s="2">
        <f>IF(27.83*(1-EXP(-0.04807*'CU70'!N32))-31.42*(EXP(-0.04807*'CU70'!N32))&lt;0,0,(27.83*(1-EXP(-0.04807*'CU70'!N32))-31.42*(EXP(-0.04807*'CU70'!N32))))</f>
        <v>27.65391155139883</v>
      </c>
      <c r="O52" s="2">
        <f>IF(27.83*(1-EXP(-0.04807*'CU70'!O32))-31.42*(EXP(-0.04807*'CU70'!O32))&lt;0,0,(27.83*(1-EXP(-0.04807*'CU70'!O32))-31.42*(EXP(-0.04807*'CU70'!O32))))</f>
        <v>27.694833470466232</v>
      </c>
      <c r="P52" s="2">
        <f>IF(27.83*(1-EXP(-0.04807*'CU70'!P32))-31.42*(EXP(-0.04807*'CU70'!P32))&lt;0,0,(27.83*(1-EXP(-0.04807*'CU70'!P32))-31.42*(EXP(-0.04807*'CU70'!P32))))</f>
        <v>27.726245376392725</v>
      </c>
      <c r="Q52" s="2">
        <f>IF(27.83*(1-EXP(-0.04807*'CU70'!Q32))-31.42*(EXP(-0.04807*'CU70'!Q32))&lt;0,0,(27.83*(1-EXP(-0.04807*'CU70'!Q32))-31.42*(EXP(-0.04807*'CU70'!Q32))))</f>
        <v>27.750357340260056</v>
      </c>
      <c r="R52" s="2">
        <f>IF(27.83*(1-EXP(-0.04807*'CU70'!R32))-31.42*(EXP(-0.04807*'CU70'!R32))&lt;0,0,(27.83*(1-EXP(-0.04807*'CU70'!R32))-31.42*(EXP(-0.04807*'CU70'!R32))))</f>
        <v>27.768865825638176</v>
      </c>
      <c r="S52" s="2">
        <f>IF(27.83*(1-EXP(-0.04807*'CU70'!S32))-31.42*(EXP(-0.04807*'CU70'!S32))&lt;0,0,(27.83*(1-EXP(-0.04807*'CU70'!S32))-31.42*(EXP(-0.04807*'CU70'!S32))))</f>
        <v>27.783073047948104</v>
      </c>
      <c r="T52" s="2">
        <f>IF(27.83*(1-EXP(-0.04807*'CU70'!T32))-31.42*(EXP(-0.04807*'CU70'!T32))&lt;0,0,(27.83*(1-EXP(-0.04807*'CU70'!T32))-31.42*(EXP(-0.04807*'CU70'!T32))))</f>
        <v>27.79397859541134</v>
      </c>
      <c r="U52" s="2">
        <f>IF(27.83*(1-EXP(-0.04807*'CU70'!U32))-31.42*(EXP(-0.04807*'CU70'!U32))&lt;0,0,(27.83*(1-EXP(-0.04807*'CU70'!U32))-31.42*(EXP(-0.04807*'CU70'!U32))))</f>
        <v>27.80234975782989</v>
      </c>
      <c r="V52" s="2">
        <f>IF(27.83*(1-EXP(-0.04807*'CU70'!V32))-31.42*(EXP(-0.04807*'CU70'!V32))&lt;0,0,(27.83*(1-EXP(-0.04807*'CU70'!V32))-31.42*(EXP(-0.04807*'CU70'!V32))))</f>
        <v>27.808775511371746</v>
      </c>
      <c r="W52" s="2">
        <f>IF(27.83*(1-EXP(-0.04807*'CU70'!W32))-31.42*(EXP(-0.04807*'CU70'!W32))&lt;0,0,(27.83*(1-EXP(-0.04807*'CU70'!W32))-31.42*(EXP(-0.04807*'CU70'!W32))))</f>
        <v>27.817494132372822</v>
      </c>
      <c r="X52" s="2">
        <f>IF(27.83*(1-EXP(-0.04807*'CU70'!X32))-31.42*(EXP(-0.04807*'CU70'!X32))&lt;0,0,(27.83*(1-EXP(-0.04807*'CU70'!X32))-31.42*(EXP(-0.04807*'CU70'!X32))))</f>
        <v>27.82434374845087</v>
      </c>
    </row>
    <row r="53" spans="2:24" ht="14.25">
      <c r="B53" s="2">
        <f>IF(27.83*(1-EXP(-0.04807*'CU70'!B33))-31.42*(EXP(-0.04807*'CU70'!B33))&lt;0,0,(27.83*(1-EXP(-0.04807*'CU70'!B33))-31.42*(EXP(-0.04807*'CU70'!B33))))</f>
        <v>14.823202633463655</v>
      </c>
      <c r="C53" s="2">
        <f>IF(27.83*(1-EXP(-0.04807*'CU70'!C33))-31.42*(EXP(-0.04807*'CU70'!C33))&lt;0,0,(27.83*(1-EXP(-0.04807*'CU70'!C33))-31.42*(EXP(-0.04807*'CU70'!C33))))</f>
        <v>24.97469573444495</v>
      </c>
      <c r="D53" s="2">
        <f>IF(27.83*(1-EXP(-0.04807*'CU70'!D33))-31.42*(EXP(-0.04807*'CU70'!D33))&lt;0,0,(27.83*(1-EXP(-0.04807*'CU70'!D33))-31.42*(EXP(-0.04807*'CU70'!D33))))</f>
        <v>26.273155624478235</v>
      </c>
      <c r="E53" s="2">
        <f>IF(27.83*(1-EXP(-0.04807*'CU70'!E33))-31.42*(EXP(-0.04807*'CU70'!E33))&lt;0,0,(27.83*(1-EXP(-0.04807*'CU70'!E33))-31.42*(EXP(-0.04807*'CU70'!E33))))</f>
        <v>26.680413630028383</v>
      </c>
      <c r="F53" s="2">
        <f>IF(27.83*(1-EXP(-0.04807*'CU70'!F33))-31.42*(EXP(-0.04807*'CU70'!F33))&lt;0,0,(27.83*(1-EXP(-0.04807*'CU70'!F33))-31.42*(EXP(-0.04807*'CU70'!F33))))</f>
        <v>26.981136206801906</v>
      </c>
      <c r="G53" s="2">
        <f>IF(27.83*(1-EXP(-0.04807*'CU70'!G33))-31.42*(EXP(-0.04807*'CU70'!G33))&lt;0,0,(27.83*(1-EXP(-0.04807*'CU70'!G33))-31.42*(EXP(-0.04807*'CU70'!G33))))</f>
        <v>27.203192168744618</v>
      </c>
      <c r="H53" s="2">
        <f>IF(27.83*(1-EXP(-0.04807*'CU70'!H33))-31.42*(EXP(-0.04807*'CU70'!H33))&lt;0,0,(27.83*(1-EXP(-0.04807*'CU70'!H33))-31.42*(EXP(-0.04807*'CU70'!H33))))</f>
        <v>27.367160071531774</v>
      </c>
      <c r="I53" s="2">
        <f>IF(27.83*(1-EXP(-0.04807*'CU70'!I33))-31.42*(EXP(-0.04807*'CU70'!I33))&lt;0,0,(27.83*(1-EXP(-0.04807*'CU70'!I33))-31.42*(EXP(-0.04807*'CU70'!I33))))</f>
        <v>27.488235285676904</v>
      </c>
      <c r="J53" s="2">
        <f>IF(27.83*(1-EXP(-0.04807*'CU70'!J33))-31.42*(EXP(-0.04807*'CU70'!J33))&lt;0,0,(27.83*(1-EXP(-0.04807*'CU70'!J33))-31.42*(EXP(-0.04807*'CU70'!J33))))</f>
        <v>27.5776381946067</v>
      </c>
      <c r="K53" s="2">
        <f>IF(27.83*(1-EXP(-0.04807*'CU70'!K33))-31.42*(EXP(-0.04807*'CU70'!K33))&lt;0,0,(27.83*(1-EXP(-0.04807*'CU70'!K33))-31.42*(EXP(-0.04807*'CU70'!K33))))</f>
        <v>27.643654019410686</v>
      </c>
      <c r="L53" s="2">
        <f>IF(27.83*(1-EXP(-0.04807*'CU70'!L33))-31.42*(EXP(-0.04807*'CU70'!L33))&lt;0,0,(27.83*(1-EXP(-0.04807*'CU70'!L33))-31.42*(EXP(-0.04807*'CU70'!L33))))</f>
        <v>27.692400633773893</v>
      </c>
      <c r="M53" s="2">
        <f>IF(27.83*(1-EXP(-0.04807*'CU70'!M33))-31.42*(EXP(-0.04807*'CU70'!M33))&lt;0,0,(27.83*(1-EXP(-0.04807*'CU70'!M33))-31.42*(EXP(-0.04807*'CU70'!M33))))</f>
        <v>27.728395524679687</v>
      </c>
      <c r="N53" s="2">
        <f>IF(27.83*(1-EXP(-0.04807*'CU70'!N33))-31.42*(EXP(-0.04807*'CU70'!N33))&lt;0,0,(27.83*(1-EXP(-0.04807*'CU70'!N33))-31.42*(EXP(-0.04807*'CU70'!N33))))</f>
        <v>27.754974440738685</v>
      </c>
      <c r="O53" s="2">
        <f>IF(27.83*(1-EXP(-0.04807*'CU70'!O33))-31.42*(EXP(-0.04807*'CU70'!O33))&lt;0,0,(27.83*(1-EXP(-0.04807*'CU70'!O33))-31.42*(EXP(-0.04807*'CU70'!O33))))</f>
        <v>27.774600525471662</v>
      </c>
      <c r="P53" s="2">
        <f>IF(27.83*(1-EXP(-0.04807*'CU70'!P33))-31.42*(EXP(-0.04807*'CU70'!P33))&lt;0,0,(27.83*(1-EXP(-0.04807*'CU70'!P33))-31.42*(EXP(-0.04807*'CU70'!P33))))</f>
        <v>27.789092583804322</v>
      </c>
      <c r="Q53" s="2">
        <f>IF(27.83*(1-EXP(-0.04807*'CU70'!Q33))-31.42*(EXP(-0.04807*'CU70'!Q33))&lt;0,0,(27.83*(1-EXP(-0.04807*'CU70'!Q33))-31.42*(EXP(-0.04807*'CU70'!Q33))))</f>
        <v>27.799793635877354</v>
      </c>
      <c r="R53" s="2">
        <f>IF(27.83*(1-EXP(-0.04807*'CU70'!R33))-31.42*(EXP(-0.04807*'CU70'!R33))&lt;0,0,(27.83*(1-EXP(-0.04807*'CU70'!R33))-31.42*(EXP(-0.04807*'CU70'!R33))))</f>
        <v>27.80769537853123</v>
      </c>
      <c r="S53" s="2">
        <f>IF(27.83*(1-EXP(-0.04807*'CU70'!S33))-31.42*(EXP(-0.04807*'CU70'!S33))&lt;0,0,(27.83*(1-EXP(-0.04807*'CU70'!S33))-31.42*(EXP(-0.04807*'CU70'!S33))))</f>
        <v>27.81353008866459</v>
      </c>
      <c r="T53" s="2">
        <f>IF(27.83*(1-EXP(-0.04807*'CU70'!T33))-31.42*(EXP(-0.04807*'CU70'!T33))&lt;0,0,(27.83*(1-EXP(-0.04807*'CU70'!T33))-31.42*(EXP(-0.04807*'CU70'!T33))))</f>
        <v>27.817838485410924</v>
      </c>
      <c r="U53" s="2">
        <f>IF(27.83*(1-EXP(-0.04807*'CU70'!U33))-31.42*(EXP(-0.04807*'CU70'!U33))&lt;0,0,(27.83*(1-EXP(-0.04807*'CU70'!U33))-31.42*(EXP(-0.04807*'CU70'!U33))))</f>
        <v>27.821019840113994</v>
      </c>
      <c r="V53" s="2">
        <f>IF(27.83*(1-EXP(-0.04807*'CU70'!V33))-31.42*(EXP(-0.04807*'CU70'!V33))&lt;0,0,(27.83*(1-EXP(-0.04807*'CU70'!V33))-31.42*(EXP(-0.04807*'CU70'!V33))))</f>
        <v>27.823368977935473</v>
      </c>
      <c r="W53" s="2">
        <f>IF(27.83*(1-EXP(-0.04807*'CU70'!W33))-31.42*(EXP(-0.04807*'CU70'!W33))&lt;0,0,(27.83*(1-EXP(-0.04807*'CU70'!W33))-31.42*(EXP(-0.04807*'CU70'!W33))))</f>
        <v>27.826384459082117</v>
      </c>
      <c r="X53" s="2">
        <f>IF(27.83*(1-EXP(-0.04807*'CU70'!X33))-31.42*(EXP(-0.04807*'CU70'!X33))&lt;0,0,(27.83*(1-EXP(-0.04807*'CU70'!X33))-31.42*(EXP(-0.04807*'CU70'!X33))))</f>
        <v>27.828544331471285</v>
      </c>
    </row>
    <row r="54" spans="2:24" ht="14.25">
      <c r="B54" s="2">
        <f>IF(27.83*(1-EXP(-0.04807*'CU70'!B34))-31.42*(EXP(-0.04807*'CU70'!B34))&lt;0,0,(27.83*(1-EXP(-0.04807*'CU70'!B34))-31.42*(EXP(-0.04807*'CU70'!B34))))</f>
        <v>17.115771258916002</v>
      </c>
      <c r="C54" s="2">
        <f>IF(27.83*(1-EXP(-0.04807*'CU70'!C34))-31.42*(EXP(-0.04807*'CU70'!C34))&lt;0,0,(27.83*(1-EXP(-0.04807*'CU70'!C34))-31.42*(EXP(-0.04807*'CU70'!C34))))</f>
        <v>25.89253675078025</v>
      </c>
      <c r="D54" s="2">
        <f>IF(27.83*(1-EXP(-0.04807*'CU70'!D34))-31.42*(EXP(-0.04807*'CU70'!D34))&lt;0,0,(27.83*(1-EXP(-0.04807*'CU70'!D34))-31.42*(EXP(-0.04807*'CU70'!D34))))</f>
        <v>26.852442083535802</v>
      </c>
      <c r="E54" s="2">
        <f>IF(27.83*(1-EXP(-0.04807*'CU70'!E34))-31.42*(EXP(-0.04807*'CU70'!E34))&lt;0,0,(27.83*(1-EXP(-0.04807*'CU70'!E34))-31.42*(EXP(-0.04807*'CU70'!E34))))</f>
        <v>27.13562031109148</v>
      </c>
      <c r="F54" s="2">
        <f>IF(27.83*(1-EXP(-0.04807*'CU70'!F34))-31.42*(EXP(-0.04807*'CU70'!F34))&lt;0,0,(27.83*(1-EXP(-0.04807*'CU70'!F34))-31.42*(EXP(-0.04807*'CU70'!F34))))</f>
        <v>27.3367676868572</v>
      </c>
      <c r="G54" s="2">
        <f>IF(27.83*(1-EXP(-0.04807*'CU70'!G34))-31.42*(EXP(-0.04807*'CU70'!G34))&lt;0,0,(27.83*(1-EXP(-0.04807*'CU70'!G34))-31.42*(EXP(-0.04807*'CU70'!G34))))</f>
        <v>27.47964684507031</v>
      </c>
      <c r="H54" s="2">
        <f>IF(27.83*(1-EXP(-0.04807*'CU70'!H34))-31.42*(EXP(-0.04807*'CU70'!H34))&lt;0,0,(27.83*(1-EXP(-0.04807*'CU70'!H34))-31.42*(EXP(-0.04807*'CU70'!H34))))</f>
        <v>27.58113687830576</v>
      </c>
      <c r="I54" s="2">
        <f>IF(27.83*(1-EXP(-0.04807*'CU70'!I34))-31.42*(EXP(-0.04807*'CU70'!I34))&lt;0,0,(27.83*(1-EXP(-0.04807*'CU70'!I34))-31.42*(EXP(-0.04807*'CU70'!I34))))</f>
        <v>27.65322735654591</v>
      </c>
      <c r="J54" s="2">
        <f>IF(27.83*(1-EXP(-0.04807*'CU70'!J34))-31.42*(EXP(-0.04807*'CU70'!J34))&lt;0,0,(27.83*(1-EXP(-0.04807*'CU70'!J34))-31.42*(EXP(-0.04807*'CU70'!J34))))</f>
        <v>27.704434720335378</v>
      </c>
      <c r="K54" s="2">
        <f>IF(27.83*(1-EXP(-0.04807*'CU70'!K34))-31.42*(EXP(-0.04807*'CU70'!K34))&lt;0,0,(27.83*(1-EXP(-0.04807*'CU70'!K34))-31.42*(EXP(-0.04807*'CU70'!K34))))</f>
        <v>27.740808374253064</v>
      </c>
      <c r="L54" s="2">
        <f>IF(27.83*(1-EXP(-0.04807*'CU70'!L34))-31.42*(EXP(-0.04807*'CU70'!L34))&lt;0,0,(27.83*(1-EXP(-0.04807*'CU70'!L34))-31.42*(EXP(-0.04807*'CU70'!L34))))</f>
        <v>27.766645335998696</v>
      </c>
      <c r="M54" s="2">
        <f>IF(27.83*(1-EXP(-0.04807*'CU70'!M34))-31.42*(EXP(-0.04807*'CU70'!M34))&lt;0,0,(27.83*(1-EXP(-0.04807*'CU70'!M34))-31.42*(EXP(-0.04807*'CU70'!M34))))</f>
        <v>27.784997866480133</v>
      </c>
      <c r="N54" s="2">
        <f>IF(27.83*(1-EXP(-0.04807*'CU70'!N34))-31.42*(EXP(-0.04807*'CU70'!N34))&lt;0,0,(27.83*(1-EXP(-0.04807*'CU70'!N34))-31.42*(EXP(-0.04807*'CU70'!N34))))</f>
        <v>27.798034050006187</v>
      </c>
      <c r="O54" s="2">
        <f>IF(27.83*(1-EXP(-0.04807*'CU70'!O34))-31.42*(EXP(-0.04807*'CU70'!O34))&lt;0,0,(27.83*(1-EXP(-0.04807*'CU70'!O34))-31.42*(EXP(-0.04807*'CU70'!O34))))</f>
        <v>27.807293921885822</v>
      </c>
      <c r="P54" s="2">
        <f>IF(27.83*(1-EXP(-0.04807*'CU70'!P34))-31.42*(EXP(-0.04807*'CU70'!P34))&lt;0,0,(27.83*(1-EXP(-0.04807*'CU70'!P34))-31.42*(EXP(-0.04807*'CU70'!P34))))</f>
        <v>27.81387140118073</v>
      </c>
      <c r="Q54" s="2">
        <f>IF(27.83*(1-EXP(-0.04807*'CU70'!Q34))-31.42*(EXP(-0.04807*'CU70'!Q34))&lt;0,0,(27.83*(1-EXP(-0.04807*'CU70'!Q34))-31.42*(EXP(-0.04807*'CU70'!Q34))))</f>
        <v>27.81854352131773</v>
      </c>
      <c r="R54" s="2">
        <f>IF(27.83*(1-EXP(-0.04807*'CU70'!R34))-31.42*(EXP(-0.04807*'CU70'!R34))&lt;0,0,(27.83*(1-EXP(-0.04807*'CU70'!R34))-31.42*(EXP(-0.04807*'CU70'!R34))))</f>
        <v>27.821862225276476</v>
      </c>
      <c r="S54" s="2">
        <f>IF(27.83*(1-EXP(-0.04807*'CU70'!S34))-31.42*(EXP(-0.04807*'CU70'!S34))&lt;0,0,(27.83*(1-EXP(-0.04807*'CU70'!S34))-31.42*(EXP(-0.04807*'CU70'!S34))))</f>
        <v>27.824219569617554</v>
      </c>
      <c r="T54" s="2">
        <f>IF(27.83*(1-EXP(-0.04807*'CU70'!T34))-31.42*(EXP(-0.04807*'CU70'!T34))&lt;0,0,(27.83*(1-EXP(-0.04807*'CU70'!T34))-31.42*(EXP(-0.04807*'CU70'!T34))))</f>
        <v>27.82589404025775</v>
      </c>
      <c r="U54" s="2">
        <f>IF(27.83*(1-EXP(-0.04807*'CU70'!U34))-31.42*(EXP(-0.04807*'CU70'!U34))&lt;0,0,(27.83*(1-EXP(-0.04807*'CU70'!U34))-31.42*(EXP(-0.04807*'CU70'!U34))))</f>
        <v>27.827083451527038</v>
      </c>
      <c r="V54" s="2">
        <f>IF(27.83*(1-EXP(-0.04807*'CU70'!V34))-31.42*(EXP(-0.04807*'CU70'!V34))&lt;0,0,(27.83*(1-EXP(-0.04807*'CU70'!V34))-31.42*(EXP(-0.04807*'CU70'!V34))))</f>
        <v>27.827928315051995</v>
      </c>
      <c r="W54" s="2">
        <f>IF(27.83*(1-EXP(-0.04807*'CU70'!W34))-31.42*(EXP(-0.04807*'CU70'!W34))&lt;0,0,(27.83*(1-EXP(-0.04807*'CU70'!W34))-31.42*(EXP(-0.04807*'CU70'!W34))))</f>
        <v>27.82895471977486</v>
      </c>
      <c r="X54" s="2">
        <f>IF(27.83*(1-EXP(-0.04807*'CU70'!X34))-31.42*(EXP(-0.04807*'CU70'!X34))&lt;0,0,(27.83*(1-EXP(-0.04807*'CU70'!X34))-31.42*(EXP(-0.04807*'CU70'!X34))))</f>
        <v>27.829625375419198</v>
      </c>
    </row>
    <row r="55" spans="2:24" ht="14.25">
      <c r="B55" s="2">
        <f>IF(27.83*(1-EXP(-0.04807*'CU70'!B35))-31.42*(EXP(-0.04807*'CU70'!B35))&lt;0,0,(27.83*(1-EXP(-0.04807*'CU70'!B35))-31.42*(EXP(-0.04807*'CU70'!B35))))</f>
        <v>19.00425340909729</v>
      </c>
      <c r="C55" s="2">
        <f>IF(27.83*(1-EXP(-0.04807*'CU70'!C35))-31.42*(EXP(-0.04807*'CU70'!C35))&lt;0,0,(27.83*(1-EXP(-0.04807*'CU70'!C35))-31.42*(EXP(-0.04807*'CU70'!C35))))</f>
        <v>26.51533666013788</v>
      </c>
      <c r="D55" s="2">
        <f>IF(27.83*(1-EXP(-0.04807*'CU70'!D35))-31.42*(EXP(-0.04807*'CU70'!D35))&lt;0,0,(27.83*(1-EXP(-0.04807*'CU70'!D35))-31.42*(EXP(-0.04807*'CU70'!D35))))</f>
        <v>27.2161817564639</v>
      </c>
      <c r="E55" s="2">
        <f>IF(27.83*(1-EXP(-0.04807*'CU70'!E35))-31.42*(EXP(-0.04807*'CU70'!E35))&lt;0,0,(27.83*(1-EXP(-0.04807*'CU70'!E35))-31.42*(EXP(-0.04807*'CU70'!E35))))</f>
        <v>27.41057683618796</v>
      </c>
      <c r="F55" s="2">
        <f>IF(27.83*(1-EXP(-0.04807*'CU70'!F35))-31.42*(EXP(-0.04807*'CU70'!F35))&lt;0,0,(27.83*(1-EXP(-0.04807*'CU70'!F35))-31.42*(EXP(-0.04807*'CU70'!F35))))</f>
        <v>27.543407360901035</v>
      </c>
      <c r="G55" s="2">
        <f>IF(27.83*(1-EXP(-0.04807*'CU70'!G35))-31.42*(EXP(-0.04807*'CU70'!G35))&lt;0,0,(27.83*(1-EXP(-0.04807*'CU70'!G35))-31.42*(EXP(-0.04807*'CU70'!G35))))</f>
        <v>27.63417070902999</v>
      </c>
      <c r="H55" s="2">
        <f>IF(27.83*(1-EXP(-0.04807*'CU70'!H35))-31.42*(EXP(-0.04807*'CU70'!H35))&lt;0,0,(27.83*(1-EXP(-0.04807*'CU70'!H35))-31.42*(EXP(-0.04807*'CU70'!H35))))</f>
        <v>27.696189476036846</v>
      </c>
      <c r="I55" s="2">
        <f>IF(27.83*(1-EXP(-0.04807*'CU70'!I35))-31.42*(EXP(-0.04807*'CU70'!I35))&lt;0,0,(27.83*(1-EXP(-0.04807*'CU70'!I35))-31.42*(EXP(-0.04807*'CU70'!I35))))</f>
        <v>27.73856701653464</v>
      </c>
      <c r="J55" s="2">
        <f>IF(27.83*(1-EXP(-0.04807*'CU70'!J35))-31.42*(EXP(-0.04807*'CU70'!J35))&lt;0,0,(27.83*(1-EXP(-0.04807*'CU70'!J35))-31.42*(EXP(-0.04807*'CU70'!J35))))</f>
        <v>27.767523669904477</v>
      </c>
      <c r="K55" s="2">
        <f>IF(27.83*(1-EXP(-0.04807*'CU70'!K35))-31.42*(EXP(-0.04807*'CU70'!K35))&lt;0,0,(27.83*(1-EXP(-0.04807*'CU70'!K35))-31.42*(EXP(-0.04807*'CU70'!K35))))</f>
        <v>27.7873098057805</v>
      </c>
      <c r="L55" s="2">
        <f>IF(27.83*(1-EXP(-0.04807*'CU70'!L35))-31.42*(EXP(-0.04807*'CU70'!L35))&lt;0,0,(27.83*(1-EXP(-0.04807*'CU70'!L35))-31.42*(EXP(-0.04807*'CU70'!L35))))</f>
        <v>27.80082970975228</v>
      </c>
      <c r="M55" s="2">
        <f>IF(27.83*(1-EXP(-0.04807*'CU70'!M35))-31.42*(EXP(-0.04807*'CU70'!M35))&lt;0,0,(27.83*(1-EXP(-0.04807*'CU70'!M35))-31.42*(EXP(-0.04807*'CU70'!M35))))</f>
        <v>27.81006788564228</v>
      </c>
      <c r="N55" s="2">
        <f>IF(27.83*(1-EXP(-0.04807*'CU70'!N35))-31.42*(EXP(-0.04807*'CU70'!N35))&lt;0,0,(27.83*(1-EXP(-0.04807*'CU70'!N35))-31.42*(EXP(-0.04807*'CU70'!N35))))</f>
        <v>27.816380348656274</v>
      </c>
      <c r="O55" s="2">
        <f>IF(27.83*(1-EXP(-0.04807*'CU70'!O35))-31.42*(EXP(-0.04807*'CU70'!O35))&lt;0,0,(27.83*(1-EXP(-0.04807*'CU70'!O35))-31.42*(EXP(-0.04807*'CU70'!O35))))</f>
        <v>27.820693666542567</v>
      </c>
      <c r="P55" s="2">
        <f>IF(27.83*(1-EXP(-0.04807*'CU70'!P35))-31.42*(EXP(-0.04807*'CU70'!P35))&lt;0,0,(27.83*(1-EXP(-0.04807*'CU70'!P35))-31.42*(EXP(-0.04807*'CU70'!P35))))</f>
        <v>27.8236409647916</v>
      </c>
      <c r="Q55" s="2">
        <f>IF(27.83*(1-EXP(-0.04807*'CU70'!Q35))-31.42*(EXP(-0.04807*'CU70'!Q35))&lt;0,0,(27.83*(1-EXP(-0.04807*'CU70'!Q35))-31.42*(EXP(-0.04807*'CU70'!Q35))))</f>
        <v>27.82565485924541</v>
      </c>
      <c r="R55" s="2">
        <f>IF(27.83*(1-EXP(-0.04807*'CU70'!R35))-31.42*(EXP(-0.04807*'CU70'!R35))&lt;0,0,(27.83*(1-EXP(-0.04807*'CU70'!R35))-31.42*(EXP(-0.04807*'CU70'!R35))))</f>
        <v>27.82703095712503</v>
      </c>
      <c r="S55" s="2">
        <f>IF(27.83*(1-EXP(-0.04807*'CU70'!S35))-31.42*(EXP(-0.04807*'CU70'!S35))&lt;0,0,(27.83*(1-EXP(-0.04807*'CU70'!S35))-31.42*(EXP(-0.04807*'CU70'!S35))))</f>
        <v>27.827971247402257</v>
      </c>
      <c r="T55" s="2">
        <f>IF(27.83*(1-EXP(-0.04807*'CU70'!T35))-31.42*(EXP(-0.04807*'CU70'!T35))&lt;0,0,(27.83*(1-EXP(-0.04807*'CU70'!T35))-31.42*(EXP(-0.04807*'CU70'!T35))))</f>
        <v>27.8286137495226</v>
      </c>
      <c r="U55" s="2">
        <f>IF(27.83*(1-EXP(-0.04807*'CU70'!U35))-31.42*(EXP(-0.04807*'CU70'!U35))&lt;0,0,(27.83*(1-EXP(-0.04807*'CU70'!U35))-31.42*(EXP(-0.04807*'CU70'!U35))))</f>
        <v>27.829052772433553</v>
      </c>
      <c r="V55" s="2">
        <f>IF(27.83*(1-EXP(-0.04807*'CU70'!V35))-31.42*(EXP(-0.04807*'CU70'!V35))&lt;0,0,(27.83*(1-EXP(-0.04807*'CU70'!V35))-31.42*(EXP(-0.04807*'CU70'!V35))))</f>
        <v>27.829352757616846</v>
      </c>
      <c r="W55" s="2">
        <f>IF(27.83*(1-EXP(-0.04807*'CU70'!W35))-31.42*(EXP(-0.04807*'CU70'!W35))&lt;0,0,(27.83*(1-EXP(-0.04807*'CU70'!W35))-31.42*(EXP(-0.04807*'CU70'!W35))))</f>
        <v>27.82969780158104</v>
      </c>
      <c r="X55" s="2">
        <f>IF(27.83*(1-EXP(-0.04807*'CU70'!X35))-31.42*(EXP(-0.04807*'CU70'!X35))&lt;0,0,(27.83*(1-EXP(-0.04807*'CU70'!X35))-31.42*(EXP(-0.04807*'CU70'!X35))))</f>
        <v>27.829903588231954</v>
      </c>
    </row>
    <row r="56" spans="2:24" ht="14.25">
      <c r="B56" s="2">
        <f>IF(27.83*(1-EXP(-0.04807*'CU70'!B36))-31.42*(EXP(-0.04807*'CU70'!B36))&lt;0,0,(27.83*(1-EXP(-0.04807*'CU70'!B36))-31.42*(EXP(-0.04807*'CU70'!B36))))</f>
        <v>20.55987307167105</v>
      </c>
      <c r="C56" s="2">
        <f>IF(27.83*(1-EXP(-0.04807*'CU70'!C36))-31.42*(EXP(-0.04807*'CU70'!C36))&lt;0,0,(27.83*(1-EXP(-0.04807*'CU70'!C36))-31.42*(EXP(-0.04807*'CU70'!C36))))</f>
        <v>26.9379367838985</v>
      </c>
      <c r="D56" s="2">
        <f>IF(27.83*(1-EXP(-0.04807*'CU70'!D36))-31.42*(EXP(-0.04807*'CU70'!D36))&lt;0,0,(27.83*(1-EXP(-0.04807*'CU70'!D36))-31.42*(EXP(-0.04807*'CU70'!D36))))</f>
        <v>27.44457747950063</v>
      </c>
      <c r="E56" s="2">
        <f>IF(27.83*(1-EXP(-0.04807*'CU70'!E36))-31.42*(EXP(-0.04807*'CU70'!E36))&lt;0,0,(27.83*(1-EXP(-0.04807*'CU70'!E36))-31.42*(EXP(-0.04807*'CU70'!E36))))</f>
        <v>27.576657638245987</v>
      </c>
      <c r="F56" s="2">
        <f>IF(27.83*(1-EXP(-0.04807*'CU70'!F36))-31.42*(EXP(-0.04807*'CU70'!F36))&lt;0,0,(27.83*(1-EXP(-0.04807*'CU70'!F36))-31.42*(EXP(-0.04807*'CU70'!F36))))</f>
        <v>27.663475344990363</v>
      </c>
      <c r="G56" s="2">
        <f>IF(27.83*(1-EXP(-0.04807*'CU70'!G36))-31.42*(EXP(-0.04807*'CU70'!G36))&lt;0,0,(27.83*(1-EXP(-0.04807*'CU70'!G36))-31.42*(EXP(-0.04807*'CU70'!G36))))</f>
        <v>27.720541555963692</v>
      </c>
      <c r="H56" s="2">
        <f>IF(27.83*(1-EXP(-0.04807*'CU70'!H36))-31.42*(EXP(-0.04807*'CU70'!H36))&lt;0,0,(27.83*(1-EXP(-0.04807*'CU70'!H36))-31.42*(EXP(-0.04807*'CU70'!H36))))</f>
        <v>27.758051789267142</v>
      </c>
      <c r="I56" s="2">
        <f>IF(27.83*(1-EXP(-0.04807*'CU70'!I36))-31.42*(EXP(-0.04807*'CU70'!I36))&lt;0,0,(27.83*(1-EXP(-0.04807*'CU70'!I36))-31.42*(EXP(-0.04807*'CU70'!I36))))</f>
        <v>27.782707668437688</v>
      </c>
      <c r="J56" s="2">
        <f>IF(27.83*(1-EXP(-0.04807*'CU70'!J36))-31.42*(EXP(-0.04807*'CU70'!J36))&lt;0,0,(27.83*(1-EXP(-0.04807*'CU70'!J36))-31.42*(EXP(-0.04807*'CU70'!J36))))</f>
        <v>27.798914242594524</v>
      </c>
      <c r="K56" s="2">
        <f>IF(27.83*(1-EXP(-0.04807*'CU70'!K36))-31.42*(EXP(-0.04807*'CU70'!K36))&lt;0,0,(27.83*(1-EXP(-0.04807*'CU70'!K36))-31.42*(EXP(-0.04807*'CU70'!K36))))</f>
        <v>27.80956699782926</v>
      </c>
      <c r="L56" s="2">
        <f>IF(27.83*(1-EXP(-0.04807*'CU70'!L36))-31.42*(EXP(-0.04807*'CU70'!L36))&lt;0,0,(27.83*(1-EXP(-0.04807*'CU70'!L36))-31.42*(EXP(-0.04807*'CU70'!L36))))</f>
        <v>27.816569168244364</v>
      </c>
      <c r="M56" s="2">
        <f>IF(27.83*(1-EXP(-0.04807*'CU70'!M36))-31.42*(EXP(-0.04807*'CU70'!M36))&lt;0,0,(27.83*(1-EXP(-0.04807*'CU70'!M36))-31.42*(EXP(-0.04807*'CU70'!M36))))</f>
        <v>27.821171770054107</v>
      </c>
      <c r="N56" s="2">
        <f>IF(27.83*(1-EXP(-0.04807*'CU70'!N36))-31.42*(EXP(-0.04807*'CU70'!N36))&lt;0,0,(27.83*(1-EXP(-0.04807*'CU70'!N36))-31.42*(EXP(-0.04807*'CU70'!N36))))</f>
        <v>27.824197109650722</v>
      </c>
      <c r="O56" s="2">
        <f>IF(27.83*(1-EXP(-0.04807*'CU70'!O36))-31.42*(EXP(-0.04807*'CU70'!O36))&lt;0,0,(27.83*(1-EXP(-0.04807*'CU70'!O36))-31.42*(EXP(-0.04807*'CU70'!O36))))</f>
        <v>27.826185697856523</v>
      </c>
      <c r="P56" s="2">
        <f>IF(27.83*(1-EXP(-0.04807*'CU70'!P36))-31.42*(EXP(-0.04807*'CU70'!P36))&lt;0,0,(27.83*(1-EXP(-0.04807*'CU70'!P36))-31.42*(EXP(-0.04807*'CU70'!P36))))</f>
        <v>27.827492818239524</v>
      </c>
      <c r="Q56" s="2">
        <f>IF(27.83*(1-EXP(-0.04807*'CU70'!Q36))-31.42*(EXP(-0.04807*'CU70'!Q36))&lt;0,0,(27.83*(1-EXP(-0.04807*'CU70'!Q36))-31.42*(EXP(-0.04807*'CU70'!Q36))))</f>
        <v>27.82835200250436</v>
      </c>
      <c r="R56" s="2">
        <f>IF(27.83*(1-EXP(-0.04807*'CU70'!R36))-31.42*(EXP(-0.04807*'CU70'!R36))&lt;0,0,(27.83*(1-EXP(-0.04807*'CU70'!R36))-31.42*(EXP(-0.04807*'CU70'!R36))))</f>
        <v>27.82891675354837</v>
      </c>
      <c r="S56" s="2">
        <f>IF(27.83*(1-EXP(-0.04807*'CU70'!S36))-31.42*(EXP(-0.04807*'CU70'!S36))&lt;0,0,(27.83*(1-EXP(-0.04807*'CU70'!S36))-31.42*(EXP(-0.04807*'CU70'!S36))))</f>
        <v>27.82928797047442</v>
      </c>
      <c r="T56" s="2">
        <f>IF(27.83*(1-EXP(-0.04807*'CU70'!T36))-31.42*(EXP(-0.04807*'CU70'!T36))&lt;0,0,(27.83*(1-EXP(-0.04807*'CU70'!T36))-31.42*(EXP(-0.04807*'CU70'!T36))))</f>
        <v>27.829531975346395</v>
      </c>
      <c r="U56" s="2">
        <f>IF(27.83*(1-EXP(-0.04807*'CU70'!U36))-31.42*(EXP(-0.04807*'CU70'!U36))&lt;0,0,(27.83*(1-EXP(-0.04807*'CU70'!U36))-31.42*(EXP(-0.04807*'CU70'!U36))))</f>
        <v>27.829692362369098</v>
      </c>
      <c r="V56" s="2">
        <f>IF(27.83*(1-EXP(-0.04807*'CU70'!V36))-31.42*(EXP(-0.04807*'CU70'!V36))&lt;0,0,(27.83*(1-EXP(-0.04807*'CU70'!V36))-31.42*(EXP(-0.04807*'CU70'!V36))))</f>
        <v>27.829797786481503</v>
      </c>
      <c r="W56" s="2">
        <f>IF(27.83*(1-EXP(-0.04807*'CU70'!W36))-31.42*(EXP(-0.04807*'CU70'!W36))&lt;0,0,(27.83*(1-EXP(-0.04807*'CU70'!W36))-31.42*(EXP(-0.04807*'CU70'!W36))))</f>
        <v>27.82991263215143</v>
      </c>
      <c r="X56" s="2">
        <f>IF(27.83*(1-EXP(-0.04807*'CU70'!X36))-31.42*(EXP(-0.04807*'CU70'!X36))&lt;0,0,(27.83*(1-EXP(-0.04807*'CU70'!X36))-31.42*(EXP(-0.04807*'CU70'!X36))))</f>
        <v>27.829975187882766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</v>
      </c>
      <c r="C62" s="35">
        <f>C45*AreaUnderNormalCurve!$C$4</f>
        <v>0</v>
      </c>
      <c r="D62" s="35">
        <f>D45*AreaUnderNormalCurve!$C$4</f>
        <v>0</v>
      </c>
      <c r="E62" s="35">
        <f>E45*AreaUnderNormalCurve!$C$4</f>
        <v>0</v>
      </c>
      <c r="F62" s="35">
        <f>F45*AreaUnderNormalCurve!$C$4</f>
        <v>0</v>
      </c>
      <c r="G62" s="35">
        <f>G45*AreaUnderNormalCurve!$C$4</f>
        <v>0</v>
      </c>
      <c r="H62" s="35">
        <f>H45*AreaUnderNormalCurve!$C$4</f>
        <v>0</v>
      </c>
      <c r="I62" s="35">
        <f>I45*AreaUnderNormalCurve!$C$4</f>
        <v>0</v>
      </c>
      <c r="J62" s="35">
        <f>J45*AreaUnderNormalCurve!$C$4</f>
        <v>0</v>
      </c>
      <c r="K62" s="35">
        <f>K45*AreaUnderNormalCurve!$C$4</f>
        <v>0</v>
      </c>
      <c r="L62" s="35">
        <f>L45*AreaUnderNormalCurve!$C$4</f>
        <v>0</v>
      </c>
      <c r="M62" s="35">
        <f>M45*AreaUnderNormalCurve!$C$4</f>
        <v>0</v>
      </c>
      <c r="N62" s="35">
        <f>N45*AreaUnderNormalCurve!$C$4</f>
        <v>0</v>
      </c>
      <c r="O62" s="35">
        <f>O45*AreaUnderNormalCurve!$C$4</f>
        <v>0</v>
      </c>
      <c r="P62" s="35">
        <f>P45*AreaUnderNormalCurve!$C$4</f>
        <v>0</v>
      </c>
      <c r="Q62" s="35">
        <f>Q45*AreaUnderNormalCurve!$C$4</f>
        <v>0</v>
      </c>
      <c r="R62" s="35">
        <f>R45*AreaUnderNormalCurve!$C$4</f>
        <v>0</v>
      </c>
      <c r="S62" s="35">
        <f>S45*AreaUnderNormalCurve!$C$4</f>
        <v>0</v>
      </c>
      <c r="T62" s="35">
        <f>T45*AreaUnderNormalCurve!$C$4</f>
        <v>0</v>
      </c>
      <c r="U62" s="35">
        <f>U45*AreaUnderNormalCurve!$C$4</f>
        <v>0</v>
      </c>
      <c r="V62" s="35">
        <f>V45*AreaUnderNormalCurve!$C$4</f>
        <v>0</v>
      </c>
      <c r="W62" s="35">
        <f>W45*AreaUnderNormalCurve!$C$4</f>
        <v>0</v>
      </c>
      <c r="X62" s="35">
        <f>X45*AreaUnderNormalCurve!$C$4</f>
        <v>0</v>
      </c>
    </row>
    <row r="63" spans="1:24" ht="14.25">
      <c r="A63" s="16"/>
      <c r="B63" s="35">
        <f>B46*AreaUnderNormalCurve!$C$5</f>
        <v>0</v>
      </c>
      <c r="C63" s="35">
        <f>C46*AreaUnderNormalCurve!$C$5</f>
        <v>0</v>
      </c>
      <c r="D63" s="35">
        <f>D46*AreaUnderNormalCurve!$C$5</f>
        <v>0</v>
      </c>
      <c r="E63" s="35">
        <f>E46*AreaUnderNormalCurve!$C$5</f>
        <v>0</v>
      </c>
      <c r="F63" s="35">
        <f>F46*AreaUnderNormalCurve!$C$5</f>
        <v>0</v>
      </c>
      <c r="G63" s="35">
        <f>G46*AreaUnderNormalCurve!$C$5</f>
        <v>0</v>
      </c>
      <c r="H63" s="35">
        <f>H46*AreaUnderNormalCurve!$C$5</f>
        <v>0</v>
      </c>
      <c r="I63" s="35">
        <f>I46*AreaUnderNormalCurve!$C$5</f>
        <v>0</v>
      </c>
      <c r="J63" s="35">
        <f>J46*AreaUnderNormalCurve!$C$5</f>
        <v>0</v>
      </c>
      <c r="K63" s="35">
        <f>K46*AreaUnderNormalCurve!$C$5</f>
        <v>0</v>
      </c>
      <c r="L63" s="35">
        <f>L46*AreaUnderNormalCurve!$C$5</f>
        <v>0</v>
      </c>
      <c r="M63" s="35">
        <f>M46*AreaUnderNormalCurve!$C$5</f>
        <v>0</v>
      </c>
      <c r="N63" s="35">
        <f>N46*AreaUnderNormalCurve!$C$5</f>
        <v>0</v>
      </c>
      <c r="O63" s="35">
        <f>O46*AreaUnderNormalCurve!$C$5</f>
        <v>0</v>
      </c>
      <c r="P63" s="35">
        <f>P46*AreaUnderNormalCurve!$C$5</f>
        <v>0.003447953577625529</v>
      </c>
      <c r="Q63" s="35">
        <f>Q46*AreaUnderNormalCurve!$C$5</f>
        <v>0.017712481599829296</v>
      </c>
      <c r="R63" s="35">
        <f>R46*AreaUnderNormalCurve!$C$5</f>
        <v>0.03153054099147775</v>
      </c>
      <c r="S63" s="35">
        <f>S46*AreaUnderNormalCurve!$C$5</f>
        <v>0.044916105873392995</v>
      </c>
      <c r="T63" s="35">
        <f>T46*AreaUnderNormalCurve!$C$5</f>
        <v>0.057882712987287484</v>
      </c>
      <c r="U63" s="35">
        <f>U46*AreaUnderNormalCurve!$C$5</f>
        <v>0.0704434753853883</v>
      </c>
      <c r="V63" s="35">
        <f>V46*AreaUnderNormalCurve!$C$5</f>
        <v>0.08261109569158875</v>
      </c>
      <c r="W63" s="35">
        <f>W46*AreaUnderNormalCurve!$C$5</f>
        <v>0.10581574505664391</v>
      </c>
      <c r="X63" s="35">
        <f>X46*AreaUnderNormalCurve!$C$5</f>
        <v>0.13796951297942053</v>
      </c>
    </row>
    <row r="64" spans="1:24" ht="14.25">
      <c r="A64" s="16"/>
      <c r="B64" s="35">
        <f>B47*AreaUnderNormalCurve!$C$6</f>
        <v>0</v>
      </c>
      <c r="C64" s="35">
        <f>C47*AreaUnderNormalCurve!$C$6</f>
        <v>0</v>
      </c>
      <c r="D64" s="35">
        <f>D47*AreaUnderNormalCurve!$C$6</f>
        <v>0.10709151453865405</v>
      </c>
      <c r="E64" s="35">
        <f>E47*AreaUnderNormalCurve!$C$6</f>
        <v>0.18342972849539016</v>
      </c>
      <c r="F64" s="35">
        <f>F47*AreaUnderNormalCurve!$C$6</f>
        <v>0.25456577930192037</v>
      </c>
      <c r="G64" s="35">
        <f>G47*AreaUnderNormalCurve!$C$6</f>
        <v>0.3208541748781801</v>
      </c>
      <c r="H64" s="35">
        <f>H47*AreaUnderNormalCurve!$C$6</f>
        <v>0.38262526475812697</v>
      </c>
      <c r="I64" s="35">
        <f>I47*AreaUnderNormalCurve!$C$6</f>
        <v>0.4401868863931965</v>
      </c>
      <c r="J64" s="35">
        <f>J47*AreaUnderNormalCurve!$C$6</f>
        <v>0.49382589926634635</v>
      </c>
      <c r="K64" s="35">
        <f>K47*AreaUnderNormalCurve!$C$6</f>
        <v>0.5438096144619747</v>
      </c>
      <c r="L64" s="35">
        <f>L47*AreaUnderNormalCurve!$C$6</f>
        <v>0.5903871268160172</v>
      </c>
      <c r="M64" s="35">
        <f>M47*AreaUnderNormalCurve!$C$6</f>
        <v>0.633790556284995</v>
      </c>
      <c r="N64" s="35">
        <f>N47*AreaUnderNormalCurve!$C$6</f>
        <v>0.6742362047204259</v>
      </c>
      <c r="O64" s="35">
        <f>O47*AreaUnderNormalCurve!$C$6</f>
        <v>0.7119256338133894</v>
      </c>
      <c r="P64" s="35">
        <f>P47*AreaUnderNormalCurve!$C$6</f>
        <v>0.7470466695812112</v>
      </c>
      <c r="Q64" s="35">
        <f>Q47*AreaUnderNormalCurve!$C$6</f>
        <v>0.7797743384021458</v>
      </c>
      <c r="R64" s="35">
        <f>R47*AreaUnderNormalCurve!$C$6</f>
        <v>0.8102717392628049</v>
      </c>
      <c r="S64" s="35">
        <f>S47*AreaUnderNormalCurve!$C$6</f>
        <v>0.8386908565651885</v>
      </c>
      <c r="T64" s="35">
        <f>T47*AreaUnderNormalCurve!$C$6</f>
        <v>0.8651733175439695</v>
      </c>
      <c r="U64" s="35">
        <f>U47*AreaUnderNormalCurve!$C$6</f>
        <v>0.889851098068625</v>
      </c>
      <c r="V64" s="35">
        <f>V47*AreaUnderNormalCurve!$C$6</f>
        <v>0.9128471803477991</v>
      </c>
      <c r="W64" s="35">
        <f>W47*AreaUnderNormalCurve!$C$6</f>
        <v>0.9542448462400032</v>
      </c>
      <c r="X64" s="35">
        <f>X47*AreaUnderNormalCurve!$C$6</f>
        <v>1.00635075493018</v>
      </c>
    </row>
    <row r="65" spans="1:24" ht="14.25">
      <c r="A65" s="16"/>
      <c r="B65" s="35">
        <f>B48*AreaUnderNormalCurve!$C$7</f>
        <v>0</v>
      </c>
      <c r="C65" s="35">
        <f>C48*AreaUnderNormalCurve!$C$7</f>
        <v>0.7326206976528641</v>
      </c>
      <c r="D65" s="35">
        <f>D48*AreaUnderNormalCurve!$C$7</f>
        <v>1.0905906102698968</v>
      </c>
      <c r="E65" s="35">
        <f>E48*AreaUnderNormalCurve!$C$7</f>
        <v>1.2422699429180175</v>
      </c>
      <c r="F65" s="35">
        <f>F48*AreaUnderNormalCurve!$C$7</f>
        <v>1.378236554154655</v>
      </c>
      <c r="G65" s="35">
        <f>G48*AreaUnderNormalCurve!$C$7</f>
        <v>1.500118151656553</v>
      </c>
      <c r="H65" s="35">
        <f>H48*AreaUnderNormalCurve!$C$7</f>
        <v>1.609373826079157</v>
      </c>
      <c r="I65" s="35">
        <f>I48*AreaUnderNormalCurve!$C$7</f>
        <v>1.707311518382148</v>
      </c>
      <c r="J65" s="35">
        <f>J48*AreaUnderNormalCurve!$C$7</f>
        <v>1.7951036776848694</v>
      </c>
      <c r="K65" s="35">
        <f>K48*AreaUnderNormalCurve!$C$7</f>
        <v>1.8738012970977265</v>
      </c>
      <c r="L65" s="35">
        <f>L48*AreaUnderNormalCurve!$C$7</f>
        <v>1.9443464955578236</v>
      </c>
      <c r="M65" s="35">
        <f>M48*AreaUnderNormalCurve!$C$7</f>
        <v>2.007583796290728</v>
      </c>
      <c r="N65" s="35">
        <f>N48*AreaUnderNormalCurve!$C$7</f>
        <v>2.0642702369170975</v>
      </c>
      <c r="O65" s="35">
        <f>O48*AreaUnderNormalCurve!$C$7</f>
        <v>2.115084432236079</v>
      </c>
      <c r="P65" s="35">
        <f>P48*AreaUnderNormalCurve!$C$7</f>
        <v>2.1606346981794724</v>
      </c>
      <c r="Q65" s="35">
        <f>Q48*AreaUnderNormalCurve!$C$7</f>
        <v>2.201466334191603</v>
      </c>
      <c r="R65" s="35">
        <f>R48*AreaUnderNormalCurve!$C$7</f>
        <v>2.2380681512149976</v>
      </c>
      <c r="S65" s="35">
        <f>S48*AreaUnderNormalCurve!$C$7</f>
        <v>2.2708783234308774</v>
      </c>
      <c r="T65" s="35">
        <f>T48*AreaUnderNormalCurve!$C$7</f>
        <v>2.300289633807834</v>
      </c>
      <c r="U65" s="35">
        <f>U48*AreaUnderNormalCurve!$C$7</f>
        <v>2.326654176255162</v>
      </c>
      <c r="V65" s="35">
        <f>V48*AreaUnderNormalCurve!$C$7</f>
        <v>2.350287570672078</v>
      </c>
      <c r="W65" s="35">
        <f>W48*AreaUnderNormalCurve!$C$7</f>
        <v>2.3904633039801224</v>
      </c>
      <c r="X65" s="35">
        <f>X48*AreaUnderNormalCurve!$C$7</f>
        <v>2.4364254608685747</v>
      </c>
    </row>
    <row r="66" spans="1:24" ht="14.25">
      <c r="A66" s="16"/>
      <c r="B66" s="35">
        <f>B49*AreaUnderNormalCurve!$C$8</f>
        <v>0</v>
      </c>
      <c r="C66" s="35">
        <f>C49*AreaUnderNormalCurve!$C$8</f>
        <v>2.1527477236373276</v>
      </c>
      <c r="D66" s="35">
        <f>D49*AreaUnderNormalCurve!$C$8</f>
        <v>2.670450980508411</v>
      </c>
      <c r="E66" s="35">
        <f>E49*AreaUnderNormalCurve!$C$8</f>
        <v>2.877158660105997</v>
      </c>
      <c r="F66" s="35">
        <f>F49*AreaUnderNormalCurve!$C$8</f>
        <v>3.0554049849204477</v>
      </c>
      <c r="G66" s="35">
        <f>G49*AreaUnderNormalCurve!$C$8</f>
        <v>3.209108767826388</v>
      </c>
      <c r="H66" s="35">
        <f>H49*AreaUnderNormalCurve!$C$8</f>
        <v>3.341649244631111</v>
      </c>
      <c r="I66" s="35">
        <f>I49*AreaUnderNormalCurve!$C$8</f>
        <v>3.455940367852022</v>
      </c>
      <c r="J66" s="35">
        <f>J49*AreaUnderNormalCurve!$C$8</f>
        <v>3.5544948710649775</v>
      </c>
      <c r="K66" s="35">
        <f>K49*AreaUnderNormalCurve!$C$8</f>
        <v>3.63947951230241</v>
      </c>
      <c r="L66" s="35">
        <f>L49*AreaUnderNormalCurve!$C$8</f>
        <v>3.7127627110482764</v>
      </c>
      <c r="M66" s="35">
        <f>M49*AreaUnderNormalCurve!$C$8</f>
        <v>3.77595562614716</v>
      </c>
      <c r="N66" s="35">
        <f>N49*AreaUnderNormalCurve!$C$8</f>
        <v>3.830447577740908</v>
      </c>
      <c r="O66" s="35">
        <f>O49*AreaUnderNormalCurve!$C$8</f>
        <v>3.8774365919974727</v>
      </c>
      <c r="P66" s="35">
        <f>P49*AreaUnderNormalCurve!$C$8</f>
        <v>3.9179557401693823</v>
      </c>
      <c r="Q66" s="35">
        <f>Q49*AreaUnderNormalCurve!$C$8</f>
        <v>3.952895851056</v>
      </c>
      <c r="R66" s="35">
        <f>R49*AreaUnderNormalCurve!$C$8</f>
        <v>3.9830250962116396</v>
      </c>
      <c r="S66" s="35">
        <f>S49*AreaUnderNormalCurve!$C$8</f>
        <v>4.009005878487756</v>
      </c>
      <c r="T66" s="35">
        <f>T49*AreaUnderNormalCurve!$C$8</f>
        <v>4.0314093952102</v>
      </c>
      <c r="U66" s="35">
        <f>U49*AreaUnderNormalCurve!$C$8</f>
        <v>4.050728196168485</v>
      </c>
      <c r="V66" s="35">
        <f>V49*AreaUnderNormalCurve!$C$8</f>
        <v>4.067387012509222</v>
      </c>
      <c r="W66" s="35">
        <f>W49*AreaUnderNormalCurve!$C$8</f>
        <v>4.094139264237689</v>
      </c>
      <c r="X66" s="35">
        <f>X49*AreaUnderNormalCurve!$C$8</f>
        <v>4.121974338733692</v>
      </c>
    </row>
    <row r="67" spans="1:24" ht="14.25">
      <c r="A67" s="16"/>
      <c r="B67" s="35">
        <f>B50*AreaUnderNormalCurve!$C$9</f>
        <v>0.8732156582746308</v>
      </c>
      <c r="C67" s="35">
        <f>C50*AreaUnderNormalCurve!$C$9</f>
        <v>3.579284270599281</v>
      </c>
      <c r="D67" s="35">
        <f>D50*AreaUnderNormalCurve!$C$9</f>
        <v>4.12517991492964</v>
      </c>
      <c r="E67" s="35">
        <f>E50*AreaUnderNormalCurve!$C$9</f>
        <v>4.330494024468216</v>
      </c>
      <c r="F67" s="35">
        <f>F50*AreaUnderNormalCurve!$C$9</f>
        <v>4.500804309601175</v>
      </c>
      <c r="G67" s="35">
        <f>G50*AreaUnderNormalCurve!$C$9</f>
        <v>4.642078541982267</v>
      </c>
      <c r="H67" s="35">
        <f>H50*AreaUnderNormalCurve!$C$9</f>
        <v>4.759267053053607</v>
      </c>
      <c r="I67" s="35">
        <f>I50*AreaUnderNormalCurve!$C$9</f>
        <v>4.85647619654463</v>
      </c>
      <c r="J67" s="35">
        <f>J50*AreaUnderNormalCurve!$C$9</f>
        <v>4.937112237500091</v>
      </c>
      <c r="K67" s="35">
        <f>K50*AreaUnderNormalCurve!$C$9</f>
        <v>5.004000709792528</v>
      </c>
      <c r="L67" s="35">
        <f>L50*AreaUnderNormalCurve!$C$9</f>
        <v>5.059485424475971</v>
      </c>
      <c r="M67" s="35">
        <f>M50*AreaUnderNormalCurve!$C$9</f>
        <v>5.105510598291327</v>
      </c>
      <c r="N67" s="35">
        <f>N50*AreaUnderNormalCurve!$C$9</f>
        <v>5.143688980154141</v>
      </c>
      <c r="O67" s="35">
        <f>O50*AreaUnderNormalCurve!$C$9</f>
        <v>5.175358362816559</v>
      </c>
      <c r="P67" s="35">
        <f>P50*AreaUnderNormalCurve!$C$9</f>
        <v>5.201628459905079</v>
      </c>
      <c r="Q67" s="35">
        <f>Q50*AreaUnderNormalCurve!$C$9</f>
        <v>5.2234197909327955</v>
      </c>
      <c r="R67" s="35">
        <f>R50*AreaUnderNormalCurve!$C$9</f>
        <v>5.2414959368396605</v>
      </c>
      <c r="S67" s="35">
        <f>S50*AreaUnderNormalCurve!$C$9</f>
        <v>5.256490296313648</v>
      </c>
      <c r="T67" s="35">
        <f>T50*AreaUnderNormalCurve!$C$9</f>
        <v>5.2689282804499555</v>
      </c>
      <c r="U67" s="35">
        <f>U50*AreaUnderNormalCurve!$C$9</f>
        <v>5.2792457234620045</v>
      </c>
      <c r="V67" s="35">
        <f>V50*AreaUnderNormalCurve!$C$9</f>
        <v>5.287804154566296</v>
      </c>
      <c r="W67" s="35">
        <f>W50*AreaUnderNormalCurve!$C$9</f>
        <v>5.3007924223102965</v>
      </c>
      <c r="X67" s="35">
        <f>X50*AreaUnderNormalCurve!$C$9</f>
        <v>5.3130907760971295</v>
      </c>
    </row>
    <row r="68" spans="1:24" ht="14.25">
      <c r="A68" s="16"/>
      <c r="B68" s="35">
        <f>B51*AreaUnderNormalCurve!$C$10</f>
        <v>1.6586673946831512</v>
      </c>
      <c r="C68" s="35">
        <f>C51*AreaUnderNormalCurve!$C$10</f>
        <v>4.1418755579803515</v>
      </c>
      <c r="D68" s="35">
        <f>D51*AreaUnderNormalCurve!$C$10</f>
        <v>4.573275092498861</v>
      </c>
      <c r="E68" s="35">
        <f>E51*AreaUnderNormalCurve!$C$10</f>
        <v>4.726052957658937</v>
      </c>
      <c r="F68" s="35">
        <f>F51*AreaUnderNormalCurve!$C$10</f>
        <v>4.847963320884159</v>
      </c>
      <c r="G68" s="35">
        <f>G51*AreaUnderNormalCurve!$C$10</f>
        <v>4.945242705212075</v>
      </c>
      <c r="H68" s="35">
        <f>H51*AreaUnderNormalCurve!$C$10</f>
        <v>5.022867595868298</v>
      </c>
      <c r="I68" s="35">
        <f>I51*AreaUnderNormalCurve!$C$10</f>
        <v>5.0848090204673575</v>
      </c>
      <c r="J68" s="35">
        <f>J51*AreaUnderNormalCurve!$C$10</f>
        <v>5.134235693393091</v>
      </c>
      <c r="K68" s="35">
        <f>K51*AreaUnderNormalCurve!$C$10</f>
        <v>5.173676116539971</v>
      </c>
      <c r="L68" s="35">
        <f>L51*AreaUnderNormalCurve!$C$10</f>
        <v>5.205147928942605</v>
      </c>
      <c r="M68" s="35">
        <f>M51*AreaUnderNormalCurve!$C$10</f>
        <v>5.230261122384213</v>
      </c>
      <c r="N68" s="35">
        <f>N51*AreaUnderNormalCurve!$C$10</f>
        <v>5.2503004031465395</v>
      </c>
      <c r="O68" s="35">
        <f>O51*AreaUnderNormalCurve!$C$10</f>
        <v>5.266290913250526</v>
      </c>
      <c r="P68" s="35">
        <f>P51*AreaUnderNormalCurve!$C$10</f>
        <v>5.279050673264784</v>
      </c>
      <c r="Q68" s="35">
        <f>Q51*AreaUnderNormalCurve!$C$10</f>
        <v>5.28923242947911</v>
      </c>
      <c r="R68" s="35">
        <f>R51*AreaUnderNormalCurve!$C$10</f>
        <v>5.297357046203257</v>
      </c>
      <c r="S68" s="35">
        <f>S51*AreaUnderNormalCurve!$C$10</f>
        <v>5.303840151428407</v>
      </c>
      <c r="T68" s="35">
        <f>T51*AreaUnderNormalCurve!$C$10</f>
        <v>5.309013398953479</v>
      </c>
      <c r="U68" s="35">
        <f>U51*AreaUnderNormalCurve!$C$10</f>
        <v>5.313141434674982</v>
      </c>
      <c r="V68" s="35">
        <f>V51*AreaUnderNormalCurve!$C$10</f>
        <v>5.316435434978546</v>
      </c>
      <c r="W68" s="35">
        <f>W51*AreaUnderNormalCurve!$C$10</f>
        <v>5.321161323079033</v>
      </c>
      <c r="X68" s="35">
        <f>X51*AreaUnderNormalCurve!$C$10</f>
        <v>5.325236147398559</v>
      </c>
    </row>
    <row r="69" spans="1:24" ht="14.25">
      <c r="A69" s="16"/>
      <c r="B69" s="35">
        <f>B52*AreaUnderNormalCurve!$C$11</f>
        <v>1.8048085089478128</v>
      </c>
      <c r="C69" s="35">
        <f>C52*AreaUnderNormalCurve!$C$11</f>
        <v>3.540944214203007</v>
      </c>
      <c r="D69" s="35">
        <f>D52*AreaUnderNormalCurve!$C$11</f>
        <v>3.800053818843193</v>
      </c>
      <c r="E69" s="35">
        <f>E52*AreaUnderNormalCurve!$C$11</f>
        <v>3.8864261546803953</v>
      </c>
      <c r="F69" s="35">
        <f>F52*AreaUnderNormalCurve!$C$11</f>
        <v>3.9527260680227068</v>
      </c>
      <c r="G69" s="35">
        <f>G52*AreaUnderNormalCurve!$C$11</f>
        <v>4.003618271719539</v>
      </c>
      <c r="H69" s="35">
        <f>H52*AreaUnderNormalCurve!$C$11</f>
        <v>4.042683426808766</v>
      </c>
      <c r="I69" s="35">
        <f>I52*AreaUnderNormalCurve!$C$11</f>
        <v>4.072670069777431</v>
      </c>
      <c r="J69" s="35">
        <f>J52*AreaUnderNormalCurve!$C$11</f>
        <v>4.095687993409792</v>
      </c>
      <c r="K69" s="35">
        <f>K52*AreaUnderNormalCurve!$C$11</f>
        <v>4.113356687064458</v>
      </c>
      <c r="L69" s="35">
        <f>L52*AreaUnderNormalCurve!$C$11</f>
        <v>4.126919280304777</v>
      </c>
      <c r="M69" s="35">
        <f>M52*AreaUnderNormalCurve!$C$11</f>
        <v>4.137330006700148</v>
      </c>
      <c r="N69" s="35">
        <f>N52*AreaUnderNormalCurve!$C$11</f>
        <v>4.145321341554685</v>
      </c>
      <c r="O69" s="35">
        <f>O52*AreaUnderNormalCurve!$C$11</f>
        <v>4.151455537222889</v>
      </c>
      <c r="P69" s="35">
        <f>P52*AreaUnderNormalCurve!$C$11</f>
        <v>4.15616418192127</v>
      </c>
      <c r="Q69" s="35">
        <f>Q52*AreaUnderNormalCurve!$C$11</f>
        <v>4.159778565304983</v>
      </c>
      <c r="R69" s="35">
        <f>R52*AreaUnderNormalCurve!$C$11</f>
        <v>4.162552987263163</v>
      </c>
      <c r="S69" s="35">
        <f>S52*AreaUnderNormalCurve!$C$11</f>
        <v>4.164682649887421</v>
      </c>
      <c r="T69" s="35">
        <f>T52*AreaUnderNormalCurve!$C$11</f>
        <v>4.16631739145216</v>
      </c>
      <c r="U69" s="35">
        <f>U52*AreaUnderNormalCurve!$C$11</f>
        <v>4.167572228698701</v>
      </c>
      <c r="V69" s="35">
        <f>V52*AreaUnderNormalCurve!$C$11</f>
        <v>4.168535449154625</v>
      </c>
      <c r="W69" s="35">
        <f>W52*AreaUnderNormalCurve!$C$11</f>
        <v>4.169842370442686</v>
      </c>
      <c r="X69" s="35">
        <f>X52*AreaUnderNormalCurve!$C$11</f>
        <v>4.170869127892786</v>
      </c>
    </row>
    <row r="70" spans="1:24" ht="14.25">
      <c r="A70" s="16"/>
      <c r="B70" s="35">
        <f>B53*AreaUnderNormalCurve!$C$12</f>
        <v>1.3607700017519637</v>
      </c>
      <c r="C70" s="35">
        <f>C53*AreaUnderNormalCurve!$C$12</f>
        <v>2.2926770684220465</v>
      </c>
      <c r="D70" s="35">
        <f>D53*AreaUnderNormalCurve!$C$12</f>
        <v>2.411875686327102</v>
      </c>
      <c r="E70" s="35">
        <f>E53*AreaUnderNormalCurve!$C$12</f>
        <v>2.4492619712366057</v>
      </c>
      <c r="F70" s="35">
        <f>F53*AreaUnderNormalCurve!$C$12</f>
        <v>2.476868303784415</v>
      </c>
      <c r="G70" s="35">
        <f>G53*AreaUnderNormalCurve!$C$12</f>
        <v>2.4972530410907563</v>
      </c>
      <c r="H70" s="35">
        <f>H53*AreaUnderNormalCurve!$C$12</f>
        <v>2.512305294566617</v>
      </c>
      <c r="I70" s="35">
        <f>I53*AreaUnderNormalCurve!$C$12</f>
        <v>2.52341999922514</v>
      </c>
      <c r="J70" s="35">
        <f>J53*AreaUnderNormalCurve!$C$12</f>
        <v>2.5316271862648954</v>
      </c>
      <c r="K70" s="35">
        <f>K53*AreaUnderNormalCurve!$C$12</f>
        <v>2.537687438981901</v>
      </c>
      <c r="L70" s="35">
        <f>L53*AreaUnderNormalCurve!$C$12</f>
        <v>2.5421623781804437</v>
      </c>
      <c r="M70" s="35">
        <f>M53*AreaUnderNormalCurve!$C$12</f>
        <v>2.5454667091655954</v>
      </c>
      <c r="N70" s="35">
        <f>N53*AreaUnderNormalCurve!$C$12</f>
        <v>2.5479066536598114</v>
      </c>
      <c r="O70" s="35">
        <f>O53*AreaUnderNormalCurve!$C$12</f>
        <v>2.5497083282382986</v>
      </c>
      <c r="P70" s="35">
        <f>P53*AreaUnderNormalCurve!$C$12</f>
        <v>2.551038699193237</v>
      </c>
      <c r="Q70" s="35">
        <f>Q53*AreaUnderNormalCurve!$C$12</f>
        <v>2.552021055773541</v>
      </c>
      <c r="R70" s="35">
        <f>R53*AreaUnderNormalCurve!$C$12</f>
        <v>2.552746435749167</v>
      </c>
      <c r="S70" s="35">
        <f>S53*AreaUnderNormalCurve!$C$12</f>
        <v>2.5532820621394094</v>
      </c>
      <c r="T70" s="35">
        <f>T53*AreaUnderNormalCurve!$C$12</f>
        <v>2.553677572960723</v>
      </c>
      <c r="U70" s="35">
        <f>U53*AreaUnderNormalCurve!$C$12</f>
        <v>2.553969621322465</v>
      </c>
      <c r="V70" s="35">
        <f>V53*AreaUnderNormalCurve!$C$12</f>
        <v>2.5541852721744767</v>
      </c>
      <c r="W70" s="35">
        <f>W53*AreaUnderNormalCurve!$C$12</f>
        <v>2.5544620933437385</v>
      </c>
      <c r="X70" s="35">
        <f>X53*AreaUnderNormalCurve!$C$12</f>
        <v>2.554660369629064</v>
      </c>
    </row>
    <row r="71" spans="1:24" ht="14.25">
      <c r="A71" s="16"/>
      <c r="B71" s="35">
        <f>B54*AreaUnderNormalCurve!$C$13</f>
        <v>0.7548055125181957</v>
      </c>
      <c r="C71" s="35">
        <f>C54*AreaUnderNormalCurve!$C$13</f>
        <v>1.141860870709409</v>
      </c>
      <c r="D71" s="35">
        <f>D54*AreaUnderNormalCurve!$C$13</f>
        <v>1.1841926958839288</v>
      </c>
      <c r="E71" s="35">
        <f>E54*AreaUnderNormalCurve!$C$13</f>
        <v>1.1966808557191342</v>
      </c>
      <c r="F71" s="35">
        <f>F54*AreaUnderNormalCurve!$C$13</f>
        <v>1.2055514549904025</v>
      </c>
      <c r="G71" s="35">
        <f>G54*AreaUnderNormalCurve!$C$13</f>
        <v>1.2118524258676007</v>
      </c>
      <c r="H71" s="35">
        <f>H54*AreaUnderNormalCurve!$C$13</f>
        <v>1.216328136333284</v>
      </c>
      <c r="I71" s="35">
        <f>I54*AreaUnderNormalCurve!$C$13</f>
        <v>1.2195073264236747</v>
      </c>
      <c r="J71" s="35">
        <f>J54*AreaUnderNormalCurve!$C$13</f>
        <v>1.22176557116679</v>
      </c>
      <c r="K71" s="35">
        <f>K54*AreaUnderNormalCurve!$C$13</f>
        <v>1.22336964930456</v>
      </c>
      <c r="L71" s="35">
        <f>L54*AreaUnderNormalCurve!$C$13</f>
        <v>1.2245090593175425</v>
      </c>
      <c r="M71" s="35">
        <f>M54*AreaUnderNormalCurve!$C$13</f>
        <v>1.2253184059117739</v>
      </c>
      <c r="N71" s="35">
        <f>N54*AreaUnderNormalCurve!$C$13</f>
        <v>1.2258933016052729</v>
      </c>
      <c r="O71" s="35">
        <f>O54*AreaUnderNormalCurve!$C$13</f>
        <v>1.2263016619551648</v>
      </c>
      <c r="P71" s="35">
        <f>P54*AreaUnderNormalCurve!$C$13</f>
        <v>1.2265917287920702</v>
      </c>
      <c r="Q71" s="35">
        <f>Q54*AreaUnderNormalCurve!$C$13</f>
        <v>1.2267977692901118</v>
      </c>
      <c r="R71" s="35">
        <f>R54*AreaUnderNormalCurve!$C$13</f>
        <v>1.2269441241346926</v>
      </c>
      <c r="S71" s="35">
        <f>S54*AreaUnderNormalCurve!$C$13</f>
        <v>1.2270480830201342</v>
      </c>
      <c r="T71" s="35">
        <f>T54*AreaUnderNormalCurve!$C$13</f>
        <v>1.2271219271753668</v>
      </c>
      <c r="U71" s="35">
        <f>U54*AreaUnderNormalCurve!$C$13</f>
        <v>1.2271743802123425</v>
      </c>
      <c r="V71" s="35">
        <f>V54*AreaUnderNormalCurve!$C$13</f>
        <v>1.227211638693793</v>
      </c>
      <c r="W71" s="35">
        <f>W54*AreaUnderNormalCurve!$C$13</f>
        <v>1.2272569031420713</v>
      </c>
      <c r="X71" s="35">
        <f>X54*AreaUnderNormalCurve!$C$13</f>
        <v>1.2272864790559865</v>
      </c>
    </row>
    <row r="72" spans="1:24" ht="14.25">
      <c r="A72" s="16"/>
      <c r="B72" s="35">
        <f>B55*AreaUnderNormalCurve!$C$14</f>
        <v>0.31357018125010533</v>
      </c>
      <c r="C72" s="35">
        <f>C55*AreaUnderNormalCurve!$C$14</f>
        <v>0.43750305489227503</v>
      </c>
      <c r="D72" s="35">
        <f>D55*AreaUnderNormalCurve!$C$14</f>
        <v>0.44906699898165436</v>
      </c>
      <c r="E72" s="35">
        <f>E55*AreaUnderNormalCurve!$C$14</f>
        <v>0.45227451779710137</v>
      </c>
      <c r="F72" s="35">
        <f>F55*AreaUnderNormalCurve!$C$14</f>
        <v>0.4544662214548671</v>
      </c>
      <c r="G72" s="35">
        <f>G55*AreaUnderNormalCurve!$C$14</f>
        <v>0.4559638166989949</v>
      </c>
      <c r="H72" s="35">
        <f>H55*AreaUnderNormalCurve!$C$14</f>
        <v>0.456987126354608</v>
      </c>
      <c r="I72" s="35">
        <f>I55*AreaUnderNormalCurve!$C$14</f>
        <v>0.4576863557728216</v>
      </c>
      <c r="J72" s="35">
        <f>J55*AreaUnderNormalCurve!$C$14</f>
        <v>0.4581641405534239</v>
      </c>
      <c r="K72" s="35">
        <f>K55*AreaUnderNormalCurve!$C$14</f>
        <v>0.45849061179537826</v>
      </c>
      <c r="L72" s="35">
        <f>L55*AreaUnderNormalCurve!$C$14</f>
        <v>0.45871369021091263</v>
      </c>
      <c r="M72" s="35">
        <f>M55*AreaUnderNormalCurve!$C$14</f>
        <v>0.45886612011309763</v>
      </c>
      <c r="N72" s="35">
        <f>N55*AreaUnderNormalCurve!$C$14</f>
        <v>0.45897027575282856</v>
      </c>
      <c r="O72" s="35">
        <f>O55*AreaUnderNormalCurve!$C$14</f>
        <v>0.4590414454979524</v>
      </c>
      <c r="P72" s="35">
        <f>P55*AreaUnderNormalCurve!$C$14</f>
        <v>0.4590900759190614</v>
      </c>
      <c r="Q72" s="35">
        <f>Q55*AreaUnderNormalCurve!$C$14</f>
        <v>0.4591233051775493</v>
      </c>
      <c r="R72" s="35">
        <f>R55*AreaUnderNormalCurve!$C$14</f>
        <v>0.459146010792563</v>
      </c>
      <c r="S72" s="35">
        <f>S55*AreaUnderNormalCurve!$C$14</f>
        <v>0.45916152558213724</v>
      </c>
      <c r="T72" s="35">
        <f>T55*AreaUnderNormalCurve!$C$14</f>
        <v>0.4591721268671229</v>
      </c>
      <c r="U72" s="35">
        <f>U55*AreaUnderNormalCurve!$C$14</f>
        <v>0.45917937074515364</v>
      </c>
      <c r="V72" s="35">
        <f>V55*AreaUnderNormalCurve!$C$14</f>
        <v>0.459184320500678</v>
      </c>
      <c r="W72" s="35">
        <f>W55*AreaUnderNormalCurve!$C$14</f>
        <v>0.4591900137260872</v>
      </c>
      <c r="X72" s="35">
        <f>X55*AreaUnderNormalCurve!$C$14</f>
        <v>0.45919340920582724</v>
      </c>
    </row>
    <row r="73" spans="1:24" ht="14.25">
      <c r="A73" s="16"/>
      <c r="B73" s="35">
        <f>B56*AreaUnderNormalCurve!$C$15</f>
        <v>0.10074337805118813</v>
      </c>
      <c r="C73" s="35">
        <f>C56*AreaUnderNormalCurve!$C$15</f>
        <v>0.13199589024110264</v>
      </c>
      <c r="D73" s="35">
        <f>D56*AreaUnderNormalCurve!$C$15</f>
        <v>0.1344784296495531</v>
      </c>
      <c r="E73" s="35">
        <f>E56*AreaUnderNormalCurve!$C$15</f>
        <v>0.13512562242740533</v>
      </c>
      <c r="F73" s="35">
        <f>F56*AreaUnderNormalCurve!$C$15</f>
        <v>0.13555102919045278</v>
      </c>
      <c r="G73" s="35">
        <f>G56*AreaUnderNormalCurve!$C$15</f>
        <v>0.1358306536242221</v>
      </c>
      <c r="H73" s="35">
        <f>H56*AreaUnderNormalCurve!$C$15</f>
        <v>0.136014453767409</v>
      </c>
      <c r="I73" s="35">
        <f>I56*AreaUnderNormalCurve!$C$15</f>
        <v>0.13613526757534467</v>
      </c>
      <c r="J73" s="35">
        <f>J56*AreaUnderNormalCurve!$C$15</f>
        <v>0.13621467978871316</v>
      </c>
      <c r="K73" s="35">
        <f>K56*AreaUnderNormalCurve!$C$15</f>
        <v>0.13626687828936337</v>
      </c>
      <c r="L73" s="35">
        <f>L56*AreaUnderNormalCurve!$C$15</f>
        <v>0.13630118892439738</v>
      </c>
      <c r="M73" s="35">
        <f>M56*AreaUnderNormalCurve!$C$15</f>
        <v>0.1363237416732651</v>
      </c>
      <c r="N73" s="35">
        <f>N56*AreaUnderNormalCurve!$C$15</f>
        <v>0.13633856583728854</v>
      </c>
      <c r="O73" s="35">
        <f>O56*AreaUnderNormalCurve!$C$15</f>
        <v>0.13634830991949695</v>
      </c>
      <c r="P73" s="35">
        <f>P56*AreaUnderNormalCurve!$C$15</f>
        <v>0.13635471480937367</v>
      </c>
      <c r="Q73" s="35">
        <f>Q56*AreaUnderNormalCurve!$C$15</f>
        <v>0.13635892481227135</v>
      </c>
      <c r="R73" s="35">
        <f>R56*AreaUnderNormalCurve!$C$15</f>
        <v>0.13636169209238702</v>
      </c>
      <c r="S73" s="35">
        <f>S56*AreaUnderNormalCurve!$C$15</f>
        <v>0.13636351105532465</v>
      </c>
      <c r="T73" s="35">
        <f>T56*AreaUnderNormalCurve!$C$15</f>
        <v>0.13636470667919734</v>
      </c>
      <c r="U73" s="35">
        <f>U56*AreaUnderNormalCurve!$C$15</f>
        <v>0.13636549257560857</v>
      </c>
      <c r="V73" s="35">
        <f>V56*AreaUnderNormalCurve!$C$15</f>
        <v>0.13636600915375935</v>
      </c>
      <c r="W73" s="35">
        <f>W56*AreaUnderNormalCurve!$C$15</f>
        <v>0.136366571897542</v>
      </c>
      <c r="X73" s="35">
        <f>X56*AreaUnderNormalCurve!$C$15</f>
        <v>0.13636687842062556</v>
      </c>
    </row>
    <row r="74" spans="1:24" ht="28.5">
      <c r="A74" s="34" t="s">
        <v>13</v>
      </c>
      <c r="B74" s="24">
        <f aca="true" t="shared" si="6" ref="B74:X74">SUM(B62:B73)</f>
        <v>6.866580635477047</v>
      </c>
      <c r="C74" s="24">
        <f t="shared" si="6"/>
        <v>18.151509348337665</v>
      </c>
      <c r="D74" s="24">
        <f t="shared" si="6"/>
        <v>20.546255742430898</v>
      </c>
      <c r="E74" s="24">
        <f t="shared" si="6"/>
        <v>21.4791744355072</v>
      </c>
      <c r="F74" s="24">
        <f t="shared" si="6"/>
        <v>22.262138026305202</v>
      </c>
      <c r="G74" s="24">
        <f t="shared" si="6"/>
        <v>22.921920550556575</v>
      </c>
      <c r="H74" s="24">
        <f t="shared" si="6"/>
        <v>23.480101422220983</v>
      </c>
      <c r="I74" s="24">
        <f t="shared" si="6"/>
        <v>23.954143008413766</v>
      </c>
      <c r="J74" s="24">
        <f t="shared" si="6"/>
        <v>24.358231950092993</v>
      </c>
      <c r="K74" s="24">
        <f t="shared" si="6"/>
        <v>24.70393851563027</v>
      </c>
      <c r="L74" s="24">
        <f t="shared" si="6"/>
        <v>25.000735283778766</v>
      </c>
      <c r="M74" s="24">
        <f t="shared" si="6"/>
        <v>25.256406682962307</v>
      </c>
      <c r="N74" s="24">
        <f t="shared" si="6"/>
        <v>25.477373541088998</v>
      </c>
      <c r="O74" s="24">
        <f t="shared" si="6"/>
        <v>25.668951216947832</v>
      </c>
      <c r="P74" s="24">
        <f t="shared" si="6"/>
        <v>25.839003595312565</v>
      </c>
      <c r="Q74" s="24">
        <f t="shared" si="6"/>
        <v>25.998580846019937</v>
      </c>
      <c r="R74" s="24">
        <f t="shared" si="6"/>
        <v>26.139499760755808</v>
      </c>
      <c r="S74" s="24">
        <f t="shared" si="6"/>
        <v>26.264359443783693</v>
      </c>
      <c r="T74" s="24">
        <f t="shared" si="6"/>
        <v>26.3753504640873</v>
      </c>
      <c r="U74" s="24">
        <f t="shared" si="6"/>
        <v>26.474325197568923</v>
      </c>
      <c r="V74" s="24">
        <f t="shared" si="6"/>
        <v>26.56285513844286</v>
      </c>
      <c r="W74" s="24">
        <f t="shared" si="6"/>
        <v>26.71373485745591</v>
      </c>
      <c r="X74" s="24">
        <f t="shared" si="6"/>
        <v>26.889423255211845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0.980276534842766</v>
      </c>
      <c r="C83" s="10">
        <f t="shared" si="7"/>
        <v>9.489536556972254</v>
      </c>
      <c r="D83" s="10">
        <f t="shared" si="7"/>
        <v>11.427683065196504</v>
      </c>
      <c r="E83" s="10">
        <f t="shared" si="7"/>
        <v>12.362778599749932</v>
      </c>
      <c r="F83" s="10">
        <f t="shared" si="7"/>
        <v>13.079332474345746</v>
      </c>
      <c r="G83" s="10">
        <f t="shared" si="7"/>
        <v>13.631961499390675</v>
      </c>
      <c r="H83" s="10">
        <f t="shared" si="7"/>
        <v>14.060634502523845</v>
      </c>
      <c r="I83" s="10">
        <f t="shared" si="7"/>
        <v>14.599063238961937</v>
      </c>
      <c r="J83" s="10">
        <f t="shared" si="7"/>
        <v>15.095097227166628</v>
      </c>
      <c r="K83" s="10">
        <f t="shared" si="7"/>
        <v>15.504007595525186</v>
      </c>
      <c r="L83" s="10">
        <f t="shared" si="7"/>
        <v>15.842493070080655</v>
      </c>
      <c r="M83" s="10">
        <f t="shared" si="7"/>
        <v>16.123720438120483</v>
      </c>
      <c r="N83" s="10">
        <f t="shared" si="7"/>
        <v>16.358151409685203</v>
      </c>
      <c r="O83" s="10">
        <f t="shared" si="7"/>
        <v>16.554156439533465</v>
      </c>
      <c r="P83" s="10">
        <f t="shared" si="7"/>
        <v>16.71847521404323</v>
      </c>
      <c r="Q83" s="10">
        <f t="shared" si="7"/>
        <v>16.856565558196582</v>
      </c>
      <c r="R83" s="10">
        <f t="shared" si="7"/>
        <v>17.12090604196876</v>
      </c>
      <c r="S83" s="10">
        <f t="shared" si="7"/>
        <v>17.378977617752167</v>
      </c>
      <c r="T83" s="10">
        <f t="shared" si="7"/>
        <v>17.607761436967365</v>
      </c>
      <c r="U83" s="10">
        <f t="shared" si="7"/>
        <v>17.81096547000636</v>
      </c>
      <c r="V83" s="11">
        <f t="shared" si="7"/>
        <v>17.99176314421129</v>
      </c>
      <c r="W83" s="11">
        <f t="shared" si="7"/>
        <v>18.296674147848126</v>
      </c>
      <c r="X83" s="11">
        <f t="shared" si="7"/>
        <v>18.64316653352155</v>
      </c>
    </row>
    <row r="84" spans="2:24" ht="14.25">
      <c r="B84" s="2">
        <f>IF(23.51*(1-EXP(-0.06296*'CU70'!B25))-216.9*(EXP(-0.06296*'CU70'!B25))&lt;0,0,(23.51*(1-EXP(-0.06296*'CU70'!B25))-216.9*(EXP(-0.06296*'CU70'!B25))))</f>
        <v>0</v>
      </c>
      <c r="C84" s="2">
        <f>IF(23.51*(1-EXP(-0.06296*'CU70'!C25))-216.9*(EXP(-0.06296*'CU70'!C25))&lt;0,0,(23.51*(1-EXP(-0.06296*'CU70'!C25))-216.9*(EXP(-0.06296*'CU70'!C25))))</f>
        <v>0</v>
      </c>
      <c r="D84" s="2">
        <f>IF(23.51*(1-EXP(-0.06296*'CU70'!D25))-216.9*(EXP(-0.06296*'CU70'!D25))&lt;0,0,(23.51*(1-EXP(-0.06296*'CU70'!D25))-216.9*(EXP(-0.06296*'CU70'!D25))))</f>
        <v>0</v>
      </c>
      <c r="E84" s="2">
        <f>IF(23.51*(1-EXP(-0.06296*'CU70'!E25))-216.9*(EXP(-0.06296*'CU70'!E25))&lt;0,0,(23.51*(1-EXP(-0.06296*'CU70'!E25))-216.9*(EXP(-0.06296*'CU70'!E25))))</f>
        <v>0</v>
      </c>
      <c r="F84" s="2">
        <f>IF(23.51*(1-EXP(-0.06296*'CU70'!F25))-216.9*(EXP(-0.06296*'CU70'!F25))&lt;0,0,(23.51*(1-EXP(-0.06296*'CU70'!F25))-216.9*(EXP(-0.06296*'CU70'!F25))))</f>
        <v>0</v>
      </c>
      <c r="G84" s="2">
        <f>IF(23.51*(1-EXP(-0.06296*'CU70'!G25))-216.9*(EXP(-0.06296*'CU70'!G25))&lt;0,0,(23.51*(1-EXP(-0.06296*'CU70'!G25))-216.9*(EXP(-0.06296*'CU70'!G25))))</f>
        <v>0</v>
      </c>
      <c r="H84" s="2">
        <f>IF(23.51*(1-EXP(-0.06296*'CU70'!H25))-216.9*(EXP(-0.06296*'CU70'!H25))&lt;0,0,(23.51*(1-EXP(-0.06296*'CU70'!H25))-216.9*(EXP(-0.06296*'CU70'!H25))))</f>
        <v>0</v>
      </c>
      <c r="I84" s="2">
        <f>IF(23.51*(1-EXP(-0.06296*'CU70'!I25))-216.9*(EXP(-0.06296*'CU70'!I25))&lt;0,0,(23.51*(1-EXP(-0.06296*'CU70'!I25))-216.9*(EXP(-0.06296*'CU70'!I25))))</f>
        <v>0</v>
      </c>
      <c r="J84" s="2">
        <f>IF(23.51*(1-EXP(-0.06296*'CU70'!J25))-216.9*(EXP(-0.06296*'CU70'!J25))&lt;0,0,(23.51*(1-EXP(-0.06296*'CU70'!J25))-216.9*(EXP(-0.06296*'CU70'!J25))))</f>
        <v>0</v>
      </c>
      <c r="K84" s="2">
        <f>IF(23.51*(1-EXP(-0.06296*'CU70'!K25))-216.9*(EXP(-0.06296*'CU70'!K25))&lt;0,0,(23.51*(1-EXP(-0.06296*'CU70'!K25))-216.9*(EXP(-0.06296*'CU70'!K25))))</f>
        <v>0</v>
      </c>
      <c r="L84" s="2">
        <f>IF(23.51*(1-EXP(-0.06296*'CU70'!L25))-216.9*(EXP(-0.06296*'CU70'!L25))&lt;0,0,(23.51*(1-EXP(-0.06296*'CU70'!L25))-216.9*(EXP(-0.06296*'CU70'!L25))))</f>
        <v>0</v>
      </c>
      <c r="M84" s="2">
        <f>IF(23.51*(1-EXP(-0.06296*'CU70'!M25))-216.9*(EXP(-0.06296*'CU70'!M25))&lt;0,0,(23.51*(1-EXP(-0.06296*'CU70'!M25))-216.9*(EXP(-0.06296*'CU70'!M25))))</f>
        <v>0</v>
      </c>
      <c r="N84" s="2">
        <f>IF(23.51*(1-EXP(-0.06296*'CU70'!N25))-216.9*(EXP(-0.06296*'CU70'!N25))&lt;0,0,(23.51*(1-EXP(-0.06296*'CU70'!N25))-216.9*(EXP(-0.06296*'CU70'!N25))))</f>
        <v>0</v>
      </c>
      <c r="O84" s="2">
        <f>IF(23.51*(1-EXP(-0.06296*'CU70'!O25))-216.9*(EXP(-0.06296*'CU70'!O25))&lt;0,0,(23.51*(1-EXP(-0.06296*'CU70'!O25))-216.9*(EXP(-0.06296*'CU70'!O25))))</f>
        <v>0</v>
      </c>
      <c r="P84" s="2">
        <f>IF(23.51*(1-EXP(-0.06296*'CU70'!P25))-216.9*(EXP(-0.06296*'CU70'!P25))&lt;0,0,(23.51*(1-EXP(-0.06296*'CU70'!P25))-216.9*(EXP(-0.06296*'CU70'!P25))))</f>
        <v>0</v>
      </c>
      <c r="Q84" s="2">
        <f>IF(23.51*(1-EXP(-0.06296*'CU70'!Q25))-216.9*(EXP(-0.06296*'CU70'!Q25))&lt;0,0,(23.51*(1-EXP(-0.06296*'CU70'!Q25))-216.9*(EXP(-0.06296*'CU70'!Q25))))</f>
        <v>0</v>
      </c>
      <c r="R84" s="2">
        <f>IF(23.51*(1-EXP(-0.06296*'CU70'!R25))-216.9*(EXP(-0.06296*'CU70'!R25))&lt;0,0,(23.51*(1-EXP(-0.06296*'CU70'!R25))-216.9*(EXP(-0.06296*'CU70'!R25))))</f>
        <v>0</v>
      </c>
      <c r="S84" s="2">
        <f>IF(23.51*(1-EXP(-0.06296*'CU70'!S25))-216.9*(EXP(-0.06296*'CU70'!S25))&lt;0,0,(23.51*(1-EXP(-0.06296*'CU70'!S25))-216.9*(EXP(-0.06296*'CU70'!S25))))</f>
        <v>0</v>
      </c>
      <c r="T84" s="2">
        <f>IF(23.51*(1-EXP(-0.06296*'CU70'!T25))-216.9*(EXP(-0.06296*'CU70'!T25))&lt;0,0,(23.51*(1-EXP(-0.06296*'CU70'!T25))-216.9*(EXP(-0.06296*'CU70'!T25))))</f>
        <v>0</v>
      </c>
      <c r="U84" s="2">
        <f>IF(23.51*(1-EXP(-0.06296*'CU70'!U25))-216.9*(EXP(-0.06296*'CU70'!U25))&lt;0,0,(23.51*(1-EXP(-0.06296*'CU70'!U25))-216.9*(EXP(-0.06296*'CU70'!U25))))</f>
        <v>0</v>
      </c>
      <c r="V84" s="2">
        <f>IF(23.51*(1-EXP(-0.06296*'CU70'!V25))-216.9*(EXP(-0.06296*'CU70'!V25))&lt;0,0,(23.51*(1-EXP(-0.06296*'CU70'!V25))-216.9*(EXP(-0.06296*'CU70'!V25))))</f>
        <v>0</v>
      </c>
      <c r="W84" s="2">
        <f>IF(23.51*(1-EXP(-0.06296*'CU70'!W25))-216.9*(EXP(-0.06296*'CU70'!W25))&lt;0,0,(23.51*(1-EXP(-0.06296*'CU70'!W25))-216.9*(EXP(-0.06296*'CU70'!W25))))</f>
        <v>0</v>
      </c>
      <c r="X84" s="2">
        <f>IF(23.51*(1-EXP(-0.06296*'CU70'!X25))-216.9*(EXP(-0.06296*'CU70'!X25))&lt;0,0,(23.51*(1-EXP(-0.06296*'CU70'!X25))-216.9*(EXP(-0.06296*'CU70'!X25))))</f>
        <v>0</v>
      </c>
    </row>
    <row r="85" spans="2:24" ht="14.25">
      <c r="B85" s="2">
        <f>IF(23.51*(1-EXP(-0.06296*'CU70'!B26))-216.9*(EXP(-0.06296*'CU70'!B26))&lt;0,0,(23.51*(1-EXP(-0.06296*'CU70'!B26))-216.9*(EXP(-0.06296*'CU70'!B26))))</f>
        <v>0</v>
      </c>
      <c r="C85" s="2">
        <f>IF(23.51*(1-EXP(-0.06296*'CU70'!C26))-216.9*(EXP(-0.06296*'CU70'!C26))&lt;0,0,(23.51*(1-EXP(-0.06296*'CU70'!C26))-216.9*(EXP(-0.06296*'CU70'!C26))))</f>
        <v>0</v>
      </c>
      <c r="D85" s="2">
        <f>IF(23.51*(1-EXP(-0.06296*'CU70'!D26))-216.9*(EXP(-0.06296*'CU70'!D26))&lt;0,0,(23.51*(1-EXP(-0.06296*'CU70'!D26))-216.9*(EXP(-0.06296*'CU70'!D26))))</f>
        <v>0</v>
      </c>
      <c r="E85" s="2">
        <f>IF(23.51*(1-EXP(-0.06296*'CU70'!E26))-216.9*(EXP(-0.06296*'CU70'!E26))&lt;0,0,(23.51*(1-EXP(-0.06296*'CU70'!E26))-216.9*(EXP(-0.06296*'CU70'!E26))))</f>
        <v>0</v>
      </c>
      <c r="F85" s="2">
        <f>IF(23.51*(1-EXP(-0.06296*'CU70'!F26))-216.9*(EXP(-0.06296*'CU70'!F26))&lt;0,0,(23.51*(1-EXP(-0.06296*'CU70'!F26))-216.9*(EXP(-0.06296*'CU70'!F26))))</f>
        <v>0</v>
      </c>
      <c r="G85" s="2">
        <f>IF(23.51*(1-EXP(-0.06296*'CU70'!G26))-216.9*(EXP(-0.06296*'CU70'!G26))&lt;0,0,(23.51*(1-EXP(-0.06296*'CU70'!G26))-216.9*(EXP(-0.06296*'CU70'!G26))))</f>
        <v>0</v>
      </c>
      <c r="H85" s="2">
        <f>IF(23.51*(1-EXP(-0.06296*'CU70'!H26))-216.9*(EXP(-0.06296*'CU70'!H26))&lt;0,0,(23.51*(1-EXP(-0.06296*'CU70'!H26))-216.9*(EXP(-0.06296*'CU70'!H26))))</f>
        <v>0</v>
      </c>
      <c r="I85" s="2">
        <f>IF(23.51*(1-EXP(-0.06296*'CU70'!I26))-216.9*(EXP(-0.06296*'CU70'!I26))&lt;0,0,(23.51*(1-EXP(-0.06296*'CU70'!I26))-216.9*(EXP(-0.06296*'CU70'!I26))))</f>
        <v>0</v>
      </c>
      <c r="J85" s="2">
        <f>IF(23.51*(1-EXP(-0.06296*'CU70'!J26))-216.9*(EXP(-0.06296*'CU70'!J26))&lt;0,0,(23.51*(1-EXP(-0.06296*'CU70'!J26))-216.9*(EXP(-0.06296*'CU70'!J26))))</f>
        <v>0</v>
      </c>
      <c r="K85" s="2">
        <f>IF(23.51*(1-EXP(-0.06296*'CU70'!K26))-216.9*(EXP(-0.06296*'CU70'!K26))&lt;0,0,(23.51*(1-EXP(-0.06296*'CU70'!K26))-216.9*(EXP(-0.06296*'CU70'!K26))))</f>
        <v>0</v>
      </c>
      <c r="L85" s="2">
        <f>IF(23.51*(1-EXP(-0.06296*'CU70'!L26))-216.9*(EXP(-0.06296*'CU70'!L26))&lt;0,0,(23.51*(1-EXP(-0.06296*'CU70'!L26))-216.9*(EXP(-0.06296*'CU70'!L26))))</f>
        <v>0</v>
      </c>
      <c r="M85" s="2">
        <f>IF(23.51*(1-EXP(-0.06296*'CU70'!M26))-216.9*(EXP(-0.06296*'CU70'!M26))&lt;0,0,(23.51*(1-EXP(-0.06296*'CU70'!M26))-216.9*(EXP(-0.06296*'CU70'!M26))))</f>
        <v>0</v>
      </c>
      <c r="N85" s="2">
        <f>IF(23.51*(1-EXP(-0.06296*'CU70'!N26))-216.9*(EXP(-0.06296*'CU70'!N26))&lt;0,0,(23.51*(1-EXP(-0.06296*'CU70'!N26))-216.9*(EXP(-0.06296*'CU70'!N26))))</f>
        <v>0</v>
      </c>
      <c r="O85" s="2">
        <f>IF(23.51*(1-EXP(-0.06296*'CU70'!O26))-216.9*(EXP(-0.06296*'CU70'!O26))&lt;0,0,(23.51*(1-EXP(-0.06296*'CU70'!O26))-216.9*(EXP(-0.06296*'CU70'!O26))))</f>
        <v>0</v>
      </c>
      <c r="P85" s="2">
        <f>IF(23.51*(1-EXP(-0.06296*'CU70'!P26))-216.9*(EXP(-0.06296*'CU70'!P26))&lt;0,0,(23.51*(1-EXP(-0.06296*'CU70'!P26))-216.9*(EXP(-0.06296*'CU70'!P26))))</f>
        <v>0</v>
      </c>
      <c r="Q85" s="2">
        <f>IF(23.51*(1-EXP(-0.06296*'CU70'!Q26))-216.9*(EXP(-0.06296*'CU70'!Q26))&lt;0,0,(23.51*(1-EXP(-0.06296*'CU70'!Q26))-216.9*(EXP(-0.06296*'CU70'!Q26))))</f>
        <v>0</v>
      </c>
      <c r="R85" s="2">
        <f>IF(23.51*(1-EXP(-0.06296*'CU70'!R26))-216.9*(EXP(-0.06296*'CU70'!R26))&lt;0,0,(23.51*(1-EXP(-0.06296*'CU70'!R26))-216.9*(EXP(-0.06296*'CU70'!R26))))</f>
        <v>0</v>
      </c>
      <c r="S85" s="2">
        <f>IF(23.51*(1-EXP(-0.06296*'CU70'!S26))-216.9*(EXP(-0.06296*'CU70'!S26))&lt;0,0,(23.51*(1-EXP(-0.06296*'CU70'!S26))-216.9*(EXP(-0.06296*'CU70'!S26))))</f>
        <v>0</v>
      </c>
      <c r="T85" s="2">
        <f>IF(23.51*(1-EXP(-0.06296*'CU70'!T26))-216.9*(EXP(-0.06296*'CU70'!T26))&lt;0,0,(23.51*(1-EXP(-0.06296*'CU70'!T26))-216.9*(EXP(-0.06296*'CU70'!T26))))</f>
        <v>0</v>
      </c>
      <c r="U85" s="2">
        <f>IF(23.51*(1-EXP(-0.06296*'CU70'!U26))-216.9*(EXP(-0.06296*'CU70'!U26))&lt;0,0,(23.51*(1-EXP(-0.06296*'CU70'!U26))-216.9*(EXP(-0.06296*'CU70'!U26))))</f>
        <v>0</v>
      </c>
      <c r="V85" s="2">
        <f>IF(23.51*(1-EXP(-0.06296*'CU70'!V26))-216.9*(EXP(-0.06296*'CU70'!V26))&lt;0,0,(23.51*(1-EXP(-0.06296*'CU70'!V26))-216.9*(EXP(-0.06296*'CU70'!V26))))</f>
        <v>0</v>
      </c>
      <c r="W85" s="2">
        <f>IF(23.51*(1-EXP(-0.06296*'CU70'!W26))-216.9*(EXP(-0.06296*'CU70'!W26))&lt;0,0,(23.51*(1-EXP(-0.06296*'CU70'!W26))-216.9*(EXP(-0.06296*'CU70'!W26))))</f>
        <v>0</v>
      </c>
      <c r="X85" s="2">
        <f>IF(23.51*(1-EXP(-0.06296*'CU70'!X26))-216.9*(EXP(-0.06296*'CU70'!X26))&lt;0,0,(23.51*(1-EXP(-0.06296*'CU70'!X26))-216.9*(EXP(-0.06296*'CU70'!X26))))</f>
        <v>0</v>
      </c>
    </row>
    <row r="86" spans="2:24" ht="14.25">
      <c r="B86" s="2">
        <f>IF(23.51*(1-EXP(-0.06296*'CU70'!B27))-216.9*(EXP(-0.06296*'CU70'!B27))&lt;0,0,(23.51*(1-EXP(-0.06296*'CU70'!B27))-216.9*(EXP(-0.06296*'CU70'!B27))))</f>
        <v>0</v>
      </c>
      <c r="C86" s="2">
        <f>IF(23.51*(1-EXP(-0.06296*'CU70'!C27))-216.9*(EXP(-0.06296*'CU70'!C27))&lt;0,0,(23.51*(1-EXP(-0.06296*'CU70'!C27))-216.9*(EXP(-0.06296*'CU70'!C27))))</f>
        <v>0</v>
      </c>
      <c r="D86" s="2">
        <f>IF(23.51*(1-EXP(-0.06296*'CU70'!D27))-216.9*(EXP(-0.06296*'CU70'!D27))&lt;0,0,(23.51*(1-EXP(-0.06296*'CU70'!D27))-216.9*(EXP(-0.06296*'CU70'!D27))))</f>
        <v>0</v>
      </c>
      <c r="E86" s="2">
        <f>IF(23.51*(1-EXP(-0.06296*'CU70'!E27))-216.9*(EXP(-0.06296*'CU70'!E27))&lt;0,0,(23.51*(1-EXP(-0.06296*'CU70'!E27))-216.9*(EXP(-0.06296*'CU70'!E27))))</f>
        <v>0</v>
      </c>
      <c r="F86" s="2">
        <f>IF(23.51*(1-EXP(-0.06296*'CU70'!F27))-216.9*(EXP(-0.06296*'CU70'!F27))&lt;0,0,(23.51*(1-EXP(-0.06296*'CU70'!F27))-216.9*(EXP(-0.06296*'CU70'!F27))))</f>
        <v>0</v>
      </c>
      <c r="G86" s="2">
        <f>IF(23.51*(1-EXP(-0.06296*'CU70'!G27))-216.9*(EXP(-0.06296*'CU70'!G27))&lt;0,0,(23.51*(1-EXP(-0.06296*'CU70'!G27))-216.9*(EXP(-0.06296*'CU70'!G27))))</f>
        <v>0</v>
      </c>
      <c r="H86" s="2">
        <f>IF(23.51*(1-EXP(-0.06296*'CU70'!H27))-216.9*(EXP(-0.06296*'CU70'!H27))&lt;0,0,(23.51*(1-EXP(-0.06296*'CU70'!H27))-216.9*(EXP(-0.06296*'CU70'!H27))))</f>
        <v>0</v>
      </c>
      <c r="I86" s="2">
        <f>IF(23.51*(1-EXP(-0.06296*'CU70'!I27))-216.9*(EXP(-0.06296*'CU70'!I27))&lt;0,0,(23.51*(1-EXP(-0.06296*'CU70'!I27))-216.9*(EXP(-0.06296*'CU70'!I27))))</f>
        <v>0</v>
      </c>
      <c r="J86" s="2">
        <f>IF(23.51*(1-EXP(-0.06296*'CU70'!J27))-216.9*(EXP(-0.06296*'CU70'!J27))&lt;0,0,(23.51*(1-EXP(-0.06296*'CU70'!J27))-216.9*(EXP(-0.06296*'CU70'!J27))))</f>
        <v>0</v>
      </c>
      <c r="K86" s="2">
        <f>IF(23.51*(1-EXP(-0.06296*'CU70'!K27))-216.9*(EXP(-0.06296*'CU70'!K27))&lt;0,0,(23.51*(1-EXP(-0.06296*'CU70'!K27))-216.9*(EXP(-0.06296*'CU70'!K27))))</f>
        <v>0</v>
      </c>
      <c r="L86" s="2">
        <f>IF(23.51*(1-EXP(-0.06296*'CU70'!L27))-216.9*(EXP(-0.06296*'CU70'!L27))&lt;0,0,(23.51*(1-EXP(-0.06296*'CU70'!L27))-216.9*(EXP(-0.06296*'CU70'!L27))))</f>
        <v>0</v>
      </c>
      <c r="M86" s="2">
        <f>IF(23.51*(1-EXP(-0.06296*'CU70'!M27))-216.9*(EXP(-0.06296*'CU70'!M27))&lt;0,0,(23.51*(1-EXP(-0.06296*'CU70'!M27))-216.9*(EXP(-0.06296*'CU70'!M27))))</f>
        <v>0</v>
      </c>
      <c r="N86" s="2">
        <f>IF(23.51*(1-EXP(-0.06296*'CU70'!N27))-216.9*(EXP(-0.06296*'CU70'!N27))&lt;0,0,(23.51*(1-EXP(-0.06296*'CU70'!N27))-216.9*(EXP(-0.06296*'CU70'!N27))))</f>
        <v>0</v>
      </c>
      <c r="O86" s="2">
        <f>IF(23.51*(1-EXP(-0.06296*'CU70'!O27))-216.9*(EXP(-0.06296*'CU70'!O27))&lt;0,0,(23.51*(1-EXP(-0.06296*'CU70'!O27))-216.9*(EXP(-0.06296*'CU70'!O27))))</f>
        <v>0</v>
      </c>
      <c r="P86" s="2">
        <f>IF(23.51*(1-EXP(-0.06296*'CU70'!P27))-216.9*(EXP(-0.06296*'CU70'!P27))&lt;0,0,(23.51*(1-EXP(-0.06296*'CU70'!P27))-216.9*(EXP(-0.06296*'CU70'!P27))))</f>
        <v>0</v>
      </c>
      <c r="Q86" s="2">
        <f>IF(23.51*(1-EXP(-0.06296*'CU70'!Q27))-216.9*(EXP(-0.06296*'CU70'!Q27))&lt;0,0,(23.51*(1-EXP(-0.06296*'CU70'!Q27))-216.9*(EXP(-0.06296*'CU70'!Q27))))</f>
        <v>0</v>
      </c>
      <c r="R86" s="2">
        <f>IF(23.51*(1-EXP(-0.06296*'CU70'!R27))-216.9*(EXP(-0.06296*'CU70'!R27))&lt;0,0,(23.51*(1-EXP(-0.06296*'CU70'!R27))-216.9*(EXP(-0.06296*'CU70'!R27))))</f>
        <v>1.776429126791065</v>
      </c>
      <c r="S86" s="2">
        <f>IF(23.51*(1-EXP(-0.06296*'CU70'!S27))-216.9*(EXP(-0.06296*'CU70'!S27))&lt;0,0,(23.51*(1-EXP(-0.06296*'CU70'!S27))-216.9*(EXP(-0.06296*'CU70'!S27))))</f>
        <v>3.695454766626746</v>
      </c>
      <c r="T86" s="2">
        <f>IF(23.51*(1-EXP(-0.06296*'CU70'!T27))-216.9*(EXP(-0.06296*'CU70'!T27))&lt;0,0,(23.51*(1-EXP(-0.06296*'CU70'!T27))-216.9*(EXP(-0.06296*'CU70'!T27))))</f>
        <v>5.4450347397640755</v>
      </c>
      <c r="U86" s="2">
        <f>IF(23.51*(1-EXP(-0.06296*'CU70'!U27))-216.9*(EXP(-0.06296*'CU70'!U27))&lt;0,0,(23.51*(1-EXP(-0.06296*'CU70'!U27))-216.9*(EXP(-0.06296*'CU70'!U27))))</f>
        <v>7.040130719130625</v>
      </c>
      <c r="V86" s="2">
        <f>IF(23.51*(1-EXP(-0.06296*'CU70'!V27))-216.9*(EXP(-0.06296*'CU70'!V27))&lt;0,0,(23.51*(1-EXP(-0.06296*'CU70'!V27))-216.9*(EXP(-0.06296*'CU70'!V27))))</f>
        <v>8.49438329543834</v>
      </c>
      <c r="W86" s="2">
        <f>IF(23.51*(1-EXP(-0.06296*'CU70'!W27))-216.9*(EXP(-0.06296*'CU70'!W27))&lt;0,0,(23.51*(1-EXP(-0.06296*'CU70'!W27))-216.9*(EXP(-0.06296*'CU70'!W27))))</f>
        <v>11.029004782444483</v>
      </c>
      <c r="X86" s="2">
        <f>IF(23.51*(1-EXP(-0.06296*'CU70'!X27))-216.9*(EXP(-0.06296*'CU70'!X27))&lt;0,0,(23.51*(1-EXP(-0.06296*'CU70'!X27))-216.9*(EXP(-0.06296*'CU70'!X27))))</f>
        <v>14.051804615196009</v>
      </c>
    </row>
    <row r="87" spans="2:24" ht="14.25">
      <c r="B87" s="2">
        <f>IF(23.51*(1-EXP(-0.06296*'CU70'!B28))-216.9*(EXP(-0.06296*'CU70'!B28))&lt;0,0,(23.51*(1-EXP(-0.06296*'CU70'!B28))-216.9*(EXP(-0.06296*'CU70'!B28))))</f>
        <v>0</v>
      </c>
      <c r="C87" s="2">
        <f>IF(23.51*(1-EXP(-0.06296*'CU70'!C28))-216.9*(EXP(-0.06296*'CU70'!C28))&lt;0,0,(23.51*(1-EXP(-0.06296*'CU70'!C28))-216.9*(EXP(-0.06296*'CU70'!C28))))</f>
        <v>0</v>
      </c>
      <c r="D87" s="2">
        <f>IF(23.51*(1-EXP(-0.06296*'CU70'!D28))-216.9*(EXP(-0.06296*'CU70'!D28))&lt;0,0,(23.51*(1-EXP(-0.06296*'CU70'!D28))-216.9*(EXP(-0.06296*'CU70'!D28))))</f>
        <v>0</v>
      </c>
      <c r="E87" s="2">
        <f>IF(23.51*(1-EXP(-0.06296*'CU70'!E28))-216.9*(EXP(-0.06296*'CU70'!E28))&lt;0,0,(23.51*(1-EXP(-0.06296*'CU70'!E28))-216.9*(EXP(-0.06296*'CU70'!E28))))</f>
        <v>0</v>
      </c>
      <c r="F87" s="2">
        <f>IF(23.51*(1-EXP(-0.06296*'CU70'!F28))-216.9*(EXP(-0.06296*'CU70'!F28))&lt;0,0,(23.51*(1-EXP(-0.06296*'CU70'!F28))-216.9*(EXP(-0.06296*'CU70'!F28))))</f>
        <v>0</v>
      </c>
      <c r="G87" s="2">
        <f>IF(23.51*(1-EXP(-0.06296*'CU70'!G28))-216.9*(EXP(-0.06296*'CU70'!G28))&lt;0,0,(23.51*(1-EXP(-0.06296*'CU70'!G28))-216.9*(EXP(-0.06296*'CU70'!G28))))</f>
        <v>0</v>
      </c>
      <c r="H87" s="2">
        <f>IF(23.51*(1-EXP(-0.06296*'CU70'!H28))-216.9*(EXP(-0.06296*'CU70'!H28))&lt;0,0,(23.51*(1-EXP(-0.06296*'CU70'!H28))-216.9*(EXP(-0.06296*'CU70'!H28))))</f>
        <v>0</v>
      </c>
      <c r="I87" s="2">
        <f>IF(23.51*(1-EXP(-0.06296*'CU70'!I28))-216.9*(EXP(-0.06296*'CU70'!I28))&lt;0,0,(23.51*(1-EXP(-0.06296*'CU70'!I28))-216.9*(EXP(-0.06296*'CU70'!I28))))</f>
        <v>2.4501805053253207</v>
      </c>
      <c r="J87" s="2">
        <f>IF(23.51*(1-EXP(-0.06296*'CU70'!J28))-216.9*(EXP(-0.06296*'CU70'!J28))&lt;0,0,(23.51*(1-EXP(-0.06296*'CU70'!J28))-216.9*(EXP(-0.06296*'CU70'!J28))))</f>
        <v>5.260587552115446</v>
      </c>
      <c r="K87" s="2">
        <f>IF(23.51*(1-EXP(-0.06296*'CU70'!K28))-216.9*(EXP(-0.06296*'CU70'!K28))&lt;0,0,(23.51*(1-EXP(-0.06296*'CU70'!K28))-216.9*(EXP(-0.06296*'CU70'!K28))))</f>
        <v>7.695949230133767</v>
      </c>
      <c r="L87" s="2">
        <f>IF(23.51*(1-EXP(-0.06296*'CU70'!L28))-216.9*(EXP(-0.06296*'CU70'!L28))&lt;0,0,(23.51*(1-EXP(-0.06296*'CU70'!L28))-216.9*(EXP(-0.06296*'CU70'!L28))))</f>
        <v>9.806314883228143</v>
      </c>
      <c r="M87" s="2">
        <f>IF(23.51*(1-EXP(-0.06296*'CU70'!M28))-216.9*(EXP(-0.06296*'CU70'!M28))&lt;0,0,(23.51*(1-EXP(-0.06296*'CU70'!M28))-216.9*(EXP(-0.06296*'CU70'!M28))))</f>
        <v>11.635054831778376</v>
      </c>
      <c r="N87" s="2">
        <f>IF(23.51*(1-EXP(-0.06296*'CU70'!N28))-216.9*(EXP(-0.06296*'CU70'!N28))&lt;0,0,(23.51*(1-EXP(-0.06296*'CU70'!N28))-216.9*(EXP(-0.06296*'CU70'!N28))))</f>
        <v>13.219751680175165</v>
      </c>
      <c r="O87" s="2">
        <f>IF(23.51*(1-EXP(-0.06296*'CU70'!O28))-216.9*(EXP(-0.06296*'CU70'!O28))&lt;0,0,(23.51*(1-EXP(-0.06296*'CU70'!O28))-216.9*(EXP(-0.06296*'CU70'!O28))))</f>
        <v>14.592972680410648</v>
      </c>
      <c r="P87" s="2">
        <f>IF(23.51*(1-EXP(-0.06296*'CU70'!P28))-216.9*(EXP(-0.06296*'CU70'!P28))&lt;0,0,(23.51*(1-EXP(-0.06296*'CU70'!P28))-216.9*(EXP(-0.06296*'CU70'!P28))))</f>
        <v>15.782939024696306</v>
      </c>
      <c r="Q87" s="2">
        <f>IF(23.51*(1-EXP(-0.06296*'CU70'!Q28))-216.9*(EXP(-0.06296*'CU70'!Q28))&lt;0,0,(23.51*(1-EXP(-0.06296*'CU70'!Q28))-216.9*(EXP(-0.06296*'CU70'!Q28))))</f>
        <v>16.81410582180308</v>
      </c>
      <c r="R87" s="2">
        <f>IF(23.51*(1-EXP(-0.06296*'CU70'!R28))-216.9*(EXP(-0.06296*'CU70'!R28))&lt;0,0,(23.51*(1-EXP(-0.06296*'CU70'!R28))-216.9*(EXP(-0.06296*'CU70'!R28))))</f>
        <v>17.70766467627113</v>
      </c>
      <c r="S87" s="2">
        <f>IF(23.51*(1-EXP(-0.06296*'CU70'!S28))-216.9*(EXP(-0.06296*'CU70'!S28))&lt;0,0,(23.51*(1-EXP(-0.06296*'CU70'!S28))-216.9*(EXP(-0.06296*'CU70'!S28))))</f>
        <v>18.48197919904139</v>
      </c>
      <c r="T87" s="2">
        <f>IF(23.51*(1-EXP(-0.06296*'CU70'!T28))-216.9*(EXP(-0.06296*'CU70'!T28))&lt;0,0,(23.51*(1-EXP(-0.06296*'CU70'!T28))-216.9*(EXP(-0.06296*'CU70'!T28))))</f>
        <v>19.15296239972811</v>
      </c>
      <c r="U87" s="2">
        <f>IF(23.51*(1-EXP(-0.06296*'CU70'!U28))-216.9*(EXP(-0.06296*'CU70'!U28))&lt;0,0,(23.51*(1-EXP(-0.06296*'CU70'!U28))-216.9*(EXP(-0.06296*'CU70'!U28))))</f>
        <v>19.734403716356198</v>
      </c>
      <c r="V87" s="2">
        <f>IF(23.51*(1-EXP(-0.06296*'CU70'!V28))-216.9*(EXP(-0.06296*'CU70'!V28))&lt;0,0,(23.51*(1-EXP(-0.06296*'CU70'!V28))-216.9*(EXP(-0.06296*'CU70'!V28))))</f>
        <v>20.238252403381757</v>
      </c>
      <c r="W87" s="2">
        <f>IF(23.51*(1-EXP(-0.06296*'CU70'!W28))-216.9*(EXP(-0.06296*'CU70'!W28))&lt;0,0,(23.51*(1-EXP(-0.06296*'CU70'!W28))-216.9*(EXP(-0.06296*'CU70'!W28))))</f>
        <v>21.05320863898231</v>
      </c>
      <c r="X87" s="2">
        <f>IF(23.51*(1-EXP(-0.06296*'CU70'!X28))-216.9*(EXP(-0.06296*'CU70'!X28))&lt;0,0,(23.51*(1-EXP(-0.06296*'CU70'!X28))-216.9*(EXP(-0.06296*'CU70'!X28))))</f>
        <v>21.911358795240144</v>
      </c>
    </row>
    <row r="88" spans="2:24" ht="14.25">
      <c r="B88" s="2">
        <f>IF(23.51*(1-EXP(-0.06296*'CU70'!B29))-216.9*(EXP(-0.06296*'CU70'!B29))&lt;0,0,(23.51*(1-EXP(-0.06296*'CU70'!B29))-216.9*(EXP(-0.06296*'CU70'!B29))))</f>
        <v>0</v>
      </c>
      <c r="C88" s="2">
        <f>IF(23.51*(1-EXP(-0.06296*'CU70'!C29))-216.9*(EXP(-0.06296*'CU70'!C29))&lt;0,0,(23.51*(1-EXP(-0.06296*'CU70'!C29))-216.9*(EXP(-0.06296*'CU70'!C29))))</f>
        <v>0</v>
      </c>
      <c r="D88" s="2">
        <f>IF(23.51*(1-EXP(-0.06296*'CU70'!D29))-216.9*(EXP(-0.06296*'CU70'!D29))&lt;0,0,(23.51*(1-EXP(-0.06296*'CU70'!D29))-216.9*(EXP(-0.06296*'CU70'!D29))))</f>
        <v>0.07968748877361165</v>
      </c>
      <c r="E88" s="2">
        <f>IF(23.51*(1-EXP(-0.06296*'CU70'!E29))-216.9*(EXP(-0.06296*'CU70'!E29))&lt;0,0,(23.51*(1-EXP(-0.06296*'CU70'!E29))-216.9*(EXP(-0.06296*'CU70'!E29))))</f>
        <v>4.21194481675224</v>
      </c>
      <c r="F88" s="2">
        <f>IF(23.51*(1-EXP(-0.06296*'CU70'!F29))-216.9*(EXP(-0.06296*'CU70'!F29))&lt;0,0,(23.51*(1-EXP(-0.06296*'CU70'!F29))-216.9*(EXP(-0.06296*'CU70'!F29))))</f>
        <v>7.615421825797805</v>
      </c>
      <c r="G88" s="2">
        <f>IF(23.51*(1-EXP(-0.06296*'CU70'!G29))-216.9*(EXP(-0.06296*'CU70'!G29))&lt;0,0,(23.51*(1-EXP(-0.06296*'CU70'!G29))-216.9*(EXP(-0.06296*'CU70'!G29))))</f>
        <v>10.418648931881263</v>
      </c>
      <c r="H88" s="2">
        <f>IF(23.51*(1-EXP(-0.06296*'CU70'!H29))-216.9*(EXP(-0.06296*'CU70'!H29))&lt;0,0,(23.51*(1-EXP(-0.06296*'CU70'!H29))-216.9*(EXP(-0.06296*'CU70'!H29))))</f>
        <v>12.727488447293387</v>
      </c>
      <c r="I88" s="2">
        <f>IF(23.51*(1-EXP(-0.06296*'CU70'!I29))-216.9*(EXP(-0.06296*'CU70'!I29))&lt;0,0,(23.51*(1-EXP(-0.06296*'CU70'!I29))-216.9*(EXP(-0.06296*'CU70'!I29))))</f>
        <v>14.62913241197963</v>
      </c>
      <c r="J88" s="2">
        <f>IF(23.51*(1-EXP(-0.06296*'CU70'!J29))-216.9*(EXP(-0.06296*'CU70'!J29))&lt;0,0,(23.51*(1-EXP(-0.06296*'CU70'!J29))-216.9*(EXP(-0.06296*'CU70'!J29))))</f>
        <v>16.195395352425756</v>
      </c>
      <c r="K88" s="2">
        <f>IF(23.51*(1-EXP(-0.06296*'CU70'!K29))-216.9*(EXP(-0.06296*'CU70'!K29))&lt;0,0,(23.51*(1-EXP(-0.06296*'CU70'!K29))-216.9*(EXP(-0.06296*'CU70'!K29))))</f>
        <v>17.485426317301823</v>
      </c>
      <c r="L88" s="2">
        <f>IF(23.51*(1-EXP(-0.06296*'CU70'!L29))-216.9*(EXP(-0.06296*'CU70'!L29))&lt;0,0,(23.51*(1-EXP(-0.06296*'CU70'!L29))-216.9*(EXP(-0.06296*'CU70'!L29))))</f>
        <v>18.547942608381963</v>
      </c>
      <c r="M88" s="2">
        <f>IF(23.51*(1-EXP(-0.06296*'CU70'!M29))-216.9*(EXP(-0.06296*'CU70'!M29))&lt;0,0,(23.51*(1-EXP(-0.06296*'CU70'!M29))-216.9*(EXP(-0.06296*'CU70'!M29))))</f>
        <v>19.42306956234554</v>
      </c>
      <c r="N88" s="2">
        <f>IF(23.51*(1-EXP(-0.06296*'CU70'!N29))-216.9*(EXP(-0.06296*'CU70'!N29))&lt;0,0,(23.51*(1-EXP(-0.06296*'CU70'!N29))-216.9*(EXP(-0.06296*'CU70'!N29))))</f>
        <v>20.14385586179608</v>
      </c>
      <c r="O88" s="2">
        <f>IF(23.51*(1-EXP(-0.06296*'CU70'!O29))-216.9*(EXP(-0.06296*'CU70'!O29))&lt;0,0,(23.51*(1-EXP(-0.06296*'CU70'!O29))-216.9*(EXP(-0.06296*'CU70'!O29))))</f>
        <v>20.737521600375572</v>
      </c>
      <c r="P88" s="2">
        <f>IF(23.51*(1-EXP(-0.06296*'CU70'!P29))-216.9*(EXP(-0.06296*'CU70'!P29))&lt;0,0,(23.51*(1-EXP(-0.06296*'CU70'!P29))-216.9*(EXP(-0.06296*'CU70'!P29))))</f>
        <v>21.22648623445893</v>
      </c>
      <c r="Q88" s="2">
        <f>IF(23.51*(1-EXP(-0.06296*'CU70'!Q29))-216.9*(EXP(-0.06296*'CU70'!Q29))&lt;0,0,(23.51*(1-EXP(-0.06296*'CU70'!Q29))-216.9*(EXP(-0.06296*'CU70'!Q29))))</f>
        <v>21.62921524145258</v>
      </c>
      <c r="R88" s="2">
        <f>IF(23.51*(1-EXP(-0.06296*'CU70'!R29))-216.9*(EXP(-0.06296*'CU70'!R29))&lt;0,0,(23.51*(1-EXP(-0.06296*'CU70'!R29))-216.9*(EXP(-0.06296*'CU70'!R29))))</f>
        <v>21.9609174582768</v>
      </c>
      <c r="S88" s="2">
        <f>IF(23.51*(1-EXP(-0.06296*'CU70'!S29))-216.9*(EXP(-0.06296*'CU70'!S29))&lt;0,0,(23.51*(1-EXP(-0.06296*'CU70'!S29))-216.9*(EXP(-0.06296*'CU70'!S29))))</f>
        <v>22.234119434631676</v>
      </c>
      <c r="T88" s="2">
        <f>IF(23.51*(1-EXP(-0.06296*'CU70'!T29))-216.9*(EXP(-0.06296*'CU70'!T29))&lt;0,0,(23.51*(1-EXP(-0.06296*'CU70'!T29))-216.9*(EXP(-0.06296*'CU70'!T29))))</f>
        <v>22.459138491178305</v>
      </c>
      <c r="U88" s="2">
        <f>IF(23.51*(1-EXP(-0.06296*'CU70'!U29))-216.9*(EXP(-0.06296*'CU70'!U29))&lt;0,0,(23.51*(1-EXP(-0.06296*'CU70'!U29))-216.9*(EXP(-0.06296*'CU70'!U29))))</f>
        <v>22.644472347414258</v>
      </c>
      <c r="V88" s="2">
        <f>IF(23.51*(1-EXP(-0.06296*'CU70'!V29))-216.9*(EXP(-0.06296*'CU70'!V29))&lt;0,0,(23.51*(1-EXP(-0.06296*'CU70'!V29))-216.9*(EXP(-0.06296*'CU70'!V29))))</f>
        <v>22.797120033323353</v>
      </c>
      <c r="W88" s="2">
        <f>IF(23.51*(1-EXP(-0.06296*'CU70'!W29))-216.9*(EXP(-0.06296*'CU70'!W29))&lt;0,0,(23.51*(1-EXP(-0.06296*'CU70'!W29))-216.9*(EXP(-0.06296*'CU70'!W29))))</f>
        <v>23.026398837884237</v>
      </c>
      <c r="X88" s="2">
        <f>IF(23.51*(1-EXP(-0.06296*'CU70'!X29))-216.9*(EXP(-0.06296*'CU70'!X29))&lt;0,0,(23.51*(1-EXP(-0.06296*'CU70'!X29))-216.9*(EXP(-0.06296*'CU70'!X29))))</f>
        <v>23.239794786681816</v>
      </c>
    </row>
    <row r="89" spans="2:24" ht="14.25">
      <c r="B89" s="2">
        <f>IF(23.51*(1-EXP(-0.06296*'CU70'!B30))-216.9*(EXP(-0.06296*'CU70'!B30))&lt;0,0,(23.51*(1-EXP(-0.06296*'CU70'!B30))-216.9*(EXP(-0.06296*'CU70'!B30))))</f>
        <v>0</v>
      </c>
      <c r="C89" s="2">
        <f>IF(23.51*(1-EXP(-0.06296*'CU70'!C30))-216.9*(EXP(-0.06296*'CU70'!C30))&lt;0,0,(23.51*(1-EXP(-0.06296*'CU70'!C30))-216.9*(EXP(-0.06296*'CU70'!C30))))</f>
        <v>2.726467646719197</v>
      </c>
      <c r="D89" s="2">
        <f>IF(23.51*(1-EXP(-0.06296*'CU70'!D30))-216.9*(EXP(-0.06296*'CU70'!D30))&lt;0,0,(23.51*(1-EXP(-0.06296*'CU70'!D30))-216.9*(EXP(-0.06296*'CU70'!D30))))</f>
        <v>10.772836356675219</v>
      </c>
      <c r="E89" s="2">
        <f>IF(23.51*(1-EXP(-0.06296*'CU70'!E30))-216.9*(EXP(-0.06296*'CU70'!E30))&lt;0,0,(23.51*(1-EXP(-0.06296*'CU70'!E30))-216.9*(EXP(-0.06296*'CU70'!E30))))</f>
        <v>13.538754435469658</v>
      </c>
      <c r="F89" s="2">
        <f>IF(23.51*(1-EXP(-0.06296*'CU70'!F30))-216.9*(EXP(-0.06296*'CU70'!F30))&lt;0,0,(23.51*(1-EXP(-0.06296*'CU70'!F30))-216.9*(EXP(-0.06296*'CU70'!F30))))</f>
        <v>15.704044067238428</v>
      </c>
      <c r="G89" s="2">
        <f>IF(23.51*(1-EXP(-0.06296*'CU70'!G30))-216.9*(EXP(-0.06296*'CU70'!G30))&lt;0,0,(23.51*(1-EXP(-0.06296*'CU70'!G30))-216.9*(EXP(-0.06296*'CU70'!G30))))</f>
        <v>17.399133746643855</v>
      </c>
      <c r="H89" s="2">
        <f>IF(23.51*(1-EXP(-0.06296*'CU70'!H30))-216.9*(EXP(-0.06296*'CU70'!H30))&lt;0,0,(23.51*(1-EXP(-0.06296*'CU70'!H30))-216.9*(EXP(-0.06296*'CU70'!H30))))</f>
        <v>18.72612898047761</v>
      </c>
      <c r="I89" s="2">
        <f>IF(23.51*(1-EXP(-0.06296*'CU70'!I30))-216.9*(EXP(-0.06296*'CU70'!I30))&lt;0,0,(23.51*(1-EXP(-0.06296*'CU70'!I30))-216.9*(EXP(-0.06296*'CU70'!I30))))</f>
        <v>19.764962720079613</v>
      </c>
      <c r="J89" s="2">
        <f>IF(23.51*(1-EXP(-0.06296*'CU70'!J30))-216.9*(EXP(-0.06296*'CU70'!J30))&lt;0,0,(23.51*(1-EXP(-0.06296*'CU70'!J30))-216.9*(EXP(-0.06296*'CU70'!J30))))</f>
        <v>20.578210206596722</v>
      </c>
      <c r="K89" s="2">
        <f>IF(23.51*(1-EXP(-0.06296*'CU70'!K30))-216.9*(EXP(-0.06296*'CU70'!K30))&lt;0,0,(23.51*(1-EXP(-0.06296*'CU70'!K30))-216.9*(EXP(-0.06296*'CU70'!K30))))</f>
        <v>21.21485825634121</v>
      </c>
      <c r="L89" s="2">
        <f>IF(23.51*(1-EXP(-0.06296*'CU70'!L30))-216.9*(EXP(-0.06296*'CU70'!L30))&lt;0,0,(23.51*(1-EXP(-0.06296*'CU70'!L30))-216.9*(EXP(-0.06296*'CU70'!L30))))</f>
        <v>21.71325603311065</v>
      </c>
      <c r="M89" s="2">
        <f>IF(23.51*(1-EXP(-0.06296*'CU70'!M30))-216.9*(EXP(-0.06296*'CU70'!M30))&lt;0,0,(23.51*(1-EXP(-0.06296*'CU70'!M30))-216.9*(EXP(-0.06296*'CU70'!M30))))</f>
        <v>22.103425050338323</v>
      </c>
      <c r="N89" s="2">
        <f>IF(23.51*(1-EXP(-0.06296*'CU70'!N30))-216.9*(EXP(-0.06296*'CU70'!N30))&lt;0,0,(23.51*(1-EXP(-0.06296*'CU70'!N30))-216.9*(EXP(-0.06296*'CU70'!N30))))</f>
        <v>22.408867548479382</v>
      </c>
      <c r="O89" s="2">
        <f>IF(23.51*(1-EXP(-0.06296*'CU70'!O30))-216.9*(EXP(-0.06296*'CU70'!O30))&lt;0,0,(23.51*(1-EXP(-0.06296*'CU70'!O30))-216.9*(EXP(-0.06296*'CU70'!O30))))</f>
        <v>22.647982177143533</v>
      </c>
      <c r="P89" s="2">
        <f>IF(23.51*(1-EXP(-0.06296*'CU70'!P30))-216.9*(EXP(-0.06296*'CU70'!P30))&lt;0,0,(23.51*(1-EXP(-0.06296*'CU70'!P30))-216.9*(EXP(-0.06296*'CU70'!P30))))</f>
        <v>22.835172257074024</v>
      </c>
      <c r="Q89" s="2">
        <f>IF(23.51*(1-EXP(-0.06296*'CU70'!Q30))-216.9*(EXP(-0.06296*'CU70'!Q30))&lt;0,0,(23.51*(1-EXP(-0.06296*'CU70'!Q30))-216.9*(EXP(-0.06296*'CU70'!Q30))))</f>
        <v>22.98171337929704</v>
      </c>
      <c r="R89" s="2">
        <f>IF(23.51*(1-EXP(-0.06296*'CU70'!R30))-216.9*(EXP(-0.06296*'CU70'!R30))&lt;0,0,(23.51*(1-EXP(-0.06296*'CU70'!R30))-216.9*(EXP(-0.06296*'CU70'!R30))))</f>
        <v>23.096432602187242</v>
      </c>
      <c r="S89" s="2">
        <f>IF(23.51*(1-EXP(-0.06296*'CU70'!S30))-216.9*(EXP(-0.06296*'CU70'!S30))&lt;0,0,(23.51*(1-EXP(-0.06296*'CU70'!S30))-216.9*(EXP(-0.06296*'CU70'!S30))))</f>
        <v>23.186240158597947</v>
      </c>
      <c r="T89" s="2">
        <f>IF(23.51*(1-EXP(-0.06296*'CU70'!T30))-216.9*(EXP(-0.06296*'CU70'!T30))&lt;0,0,(23.51*(1-EXP(-0.06296*'CU70'!T30))-216.9*(EXP(-0.06296*'CU70'!T30))))</f>
        <v>23.25654570099324</v>
      </c>
      <c r="U89" s="2">
        <f>IF(23.51*(1-EXP(-0.06296*'CU70'!U30))-216.9*(EXP(-0.06296*'CU70'!U30))&lt;0,0,(23.51*(1-EXP(-0.06296*'CU70'!U30))-216.9*(EXP(-0.06296*'CU70'!U30))))</f>
        <v>23.311584157544623</v>
      </c>
      <c r="V89" s="2">
        <f>IF(23.51*(1-EXP(-0.06296*'CU70'!V30))-216.9*(EXP(-0.06296*'CU70'!V30))&lt;0,0,(23.51*(1-EXP(-0.06296*'CU70'!V30))-216.9*(EXP(-0.06296*'CU70'!V30))))</f>
        <v>23.354670827476365</v>
      </c>
      <c r="W89" s="2">
        <f>IF(23.51*(1-EXP(-0.06296*'CU70'!W30))-216.9*(EXP(-0.06296*'CU70'!W30))&lt;0,0,(23.51*(1-EXP(-0.06296*'CU70'!W30))-216.9*(EXP(-0.06296*'CU70'!W30))))</f>
        <v>23.414806697178047</v>
      </c>
      <c r="X89" s="2">
        <f>IF(23.51*(1-EXP(-0.06296*'CU70'!X30))-216.9*(EXP(-0.06296*'CU70'!X30))&lt;0,0,(23.51*(1-EXP(-0.06296*'CU70'!X30))-216.9*(EXP(-0.06296*'CU70'!X30))))</f>
        <v>23.46432942858789</v>
      </c>
    </row>
    <row r="90" spans="2:24" ht="14.25">
      <c r="B90" s="2">
        <f>IF(23.51*(1-EXP(-0.06296*'CU70'!B31))-216.9*(EXP(-0.06296*'CU70'!B31))&lt;0,0,(23.51*(1-EXP(-0.06296*'CU70'!B31))-216.9*(EXP(-0.06296*'CU70'!B31))))</f>
        <v>0</v>
      </c>
      <c r="C90" s="2">
        <f>IF(23.51*(1-EXP(-0.06296*'CU70'!C31))-216.9*(EXP(-0.06296*'CU70'!C31))&lt;0,0,(23.51*(1-EXP(-0.06296*'CU70'!C31))-216.9*(EXP(-0.06296*'CU70'!C31))))</f>
        <v>11.003621509226125</v>
      </c>
      <c r="D90" s="2">
        <f>IF(23.51*(1-EXP(-0.06296*'CU70'!D31))-216.9*(EXP(-0.06296*'CU70'!D31))&lt;0,0,(23.51*(1-EXP(-0.06296*'CU70'!D31))-216.9*(EXP(-0.06296*'CU70'!D31))))</f>
        <v>16.585835518664073</v>
      </c>
      <c r="E90" s="2">
        <f>IF(23.51*(1-EXP(-0.06296*'CU70'!E31))-216.9*(EXP(-0.06296*'CU70'!E31))&lt;0,0,(23.51*(1-EXP(-0.06296*'CU70'!E31))-216.9*(EXP(-0.06296*'CU70'!E31))))</f>
        <v>18.35788818541282</v>
      </c>
      <c r="F90" s="2">
        <f>IF(23.51*(1-EXP(-0.06296*'CU70'!F31))-216.9*(EXP(-0.06296*'CU70'!F31))&lt;0,0,(23.51*(1-EXP(-0.06296*'CU70'!F31))-216.9*(EXP(-0.06296*'CU70'!F31))))</f>
        <v>19.67643188913857</v>
      </c>
      <c r="G90" s="2">
        <f>IF(23.51*(1-EXP(-0.06296*'CU70'!G31))-216.9*(EXP(-0.06296*'CU70'!G31))&lt;0,0,(23.51*(1-EXP(-0.06296*'CU70'!G31))-216.9*(EXP(-0.06296*'CU70'!G31))))</f>
        <v>20.65752998585858</v>
      </c>
      <c r="H90" s="2">
        <f>IF(23.51*(1-EXP(-0.06296*'CU70'!H31))-216.9*(EXP(-0.06296*'CU70'!H31))&lt;0,0,(23.51*(1-EXP(-0.06296*'CU70'!H31))-216.9*(EXP(-0.06296*'CU70'!H31))))</f>
        <v>21.38754255401827</v>
      </c>
      <c r="I90" s="2">
        <f>IF(23.51*(1-EXP(-0.06296*'CU70'!I31))-216.9*(EXP(-0.06296*'CU70'!I31))&lt;0,0,(23.51*(1-EXP(-0.06296*'CU70'!I31))-216.9*(EXP(-0.06296*'CU70'!I31))))</f>
        <v>21.93072814519692</v>
      </c>
      <c r="J90" s="2">
        <f>IF(23.51*(1-EXP(-0.06296*'CU70'!J31))-216.9*(EXP(-0.06296*'CU70'!J31))&lt;0,0,(23.51*(1-EXP(-0.06296*'CU70'!J31))-216.9*(EXP(-0.06296*'CU70'!J31))))</f>
        <v>22.334900072274696</v>
      </c>
      <c r="K90" s="2">
        <f>IF(23.51*(1-EXP(-0.06296*'CU70'!K31))-216.9*(EXP(-0.06296*'CU70'!K31))&lt;0,0,(23.51*(1-EXP(-0.06296*'CU70'!K31))-216.9*(EXP(-0.06296*'CU70'!K31))))</f>
        <v>22.635635123591694</v>
      </c>
      <c r="L90" s="2">
        <f>IF(23.51*(1-EXP(-0.06296*'CU70'!L31))-216.9*(EXP(-0.06296*'CU70'!L31))&lt;0,0,(23.51*(1-EXP(-0.06296*'CU70'!L31))-216.9*(EXP(-0.06296*'CU70'!L31))))</f>
        <v>22.859405170523313</v>
      </c>
      <c r="M90" s="2">
        <f>IF(23.51*(1-EXP(-0.06296*'CU70'!M31))-216.9*(EXP(-0.06296*'CU70'!M31))&lt;0,0,(23.51*(1-EXP(-0.06296*'CU70'!M31))-216.9*(EXP(-0.06296*'CU70'!M31))))</f>
        <v>23.025907324776682</v>
      </c>
      <c r="N90" s="2">
        <f>IF(23.51*(1-EXP(-0.06296*'CU70'!N31))-216.9*(EXP(-0.06296*'CU70'!N31))&lt;0,0,(23.51*(1-EXP(-0.06296*'CU70'!N31))-216.9*(EXP(-0.06296*'CU70'!N31))))</f>
        <v>23.149797754935488</v>
      </c>
      <c r="O90" s="2">
        <f>IF(23.51*(1-EXP(-0.06296*'CU70'!O31))-216.9*(EXP(-0.06296*'CU70'!O31))&lt;0,0,(23.51*(1-EXP(-0.06296*'CU70'!O31))-216.9*(EXP(-0.06296*'CU70'!O31))))</f>
        <v>23.24198177954322</v>
      </c>
      <c r="P90" s="2">
        <f>IF(23.51*(1-EXP(-0.06296*'CU70'!P31))-216.9*(EXP(-0.06296*'CU70'!P31))&lt;0,0,(23.51*(1-EXP(-0.06296*'CU70'!P31))-216.9*(EXP(-0.06296*'CU70'!P31))))</f>
        <v>23.31057379574646</v>
      </c>
      <c r="Q90" s="2">
        <f>IF(23.51*(1-EXP(-0.06296*'CU70'!Q31))-216.9*(EXP(-0.06296*'CU70'!Q31))&lt;0,0,(23.51*(1-EXP(-0.06296*'CU70'!Q31))-216.9*(EXP(-0.06296*'CU70'!Q31))))</f>
        <v>23.361611540158748</v>
      </c>
      <c r="R90" s="2">
        <f>IF(23.51*(1-EXP(-0.06296*'CU70'!R31))-216.9*(EXP(-0.06296*'CU70'!R31))&lt;0,0,(23.51*(1-EXP(-0.06296*'CU70'!R31))-216.9*(EXP(-0.06296*'CU70'!R31))))</f>
        <v>23.399587553970267</v>
      </c>
      <c r="S90" s="2">
        <f>IF(23.51*(1-EXP(-0.06296*'CU70'!S31))-216.9*(EXP(-0.06296*'CU70'!S31))&lt;0,0,(23.51*(1-EXP(-0.06296*'CU70'!S31))-216.9*(EXP(-0.06296*'CU70'!S31))))</f>
        <v>23.42784463393372</v>
      </c>
      <c r="T90" s="2">
        <f>IF(23.51*(1-EXP(-0.06296*'CU70'!T31))-216.9*(EXP(-0.06296*'CU70'!T31))&lt;0,0,(23.51*(1-EXP(-0.06296*'CU70'!T31))-216.9*(EXP(-0.06296*'CU70'!T31))))</f>
        <v>23.448870078363573</v>
      </c>
      <c r="U90" s="2">
        <f>IF(23.51*(1-EXP(-0.06296*'CU70'!U31))-216.9*(EXP(-0.06296*'CU70'!U31))&lt;0,0,(23.51*(1-EXP(-0.06296*'CU70'!U31))-216.9*(EXP(-0.06296*'CU70'!U31))))</f>
        <v>23.46451462882825</v>
      </c>
      <c r="V90" s="2">
        <f>IF(23.51*(1-EXP(-0.06296*'CU70'!V31))-216.9*(EXP(-0.06296*'CU70'!V31))&lt;0,0,(23.51*(1-EXP(-0.06296*'CU70'!V31))-216.9*(EXP(-0.06296*'CU70'!V31))))</f>
        <v>23.476155379636555</v>
      </c>
      <c r="W90" s="2">
        <f>IF(23.51*(1-EXP(-0.06296*'CU70'!W31))-216.9*(EXP(-0.06296*'CU70'!W31))&lt;0,0,(23.51*(1-EXP(-0.06296*'CU70'!W31))-216.9*(EXP(-0.06296*'CU70'!W31))))</f>
        <v>23.491261904205302</v>
      </c>
      <c r="X90" s="2">
        <f>IF(23.51*(1-EXP(-0.06296*'CU70'!X31))-216.9*(EXP(-0.06296*'CU70'!X31))&lt;0,0,(23.51*(1-EXP(-0.06296*'CU70'!X31))-216.9*(EXP(-0.06296*'CU70'!X31))))</f>
        <v>23.50228067783188</v>
      </c>
    </row>
    <row r="91" spans="2:24" ht="14.25">
      <c r="B91" s="2">
        <f>IF(23.51*(1-EXP(-0.06296*'CU70'!B32))-216.9*(EXP(-0.06296*'CU70'!B32))&lt;0,0,(23.51*(1-EXP(-0.06296*'CU70'!B32))-216.9*(EXP(-0.06296*'CU70'!B32))))</f>
        <v>0</v>
      </c>
      <c r="C91" s="2">
        <f>IF(23.51*(1-EXP(-0.06296*'CU70'!C32))-216.9*(EXP(-0.06296*'CU70'!C32))&lt;0,0,(23.51*(1-EXP(-0.06296*'CU70'!C32))-216.9*(EXP(-0.06296*'CU70'!C32))))</f>
        <v>15.984354200439796</v>
      </c>
      <c r="D91" s="2">
        <f>IF(23.51*(1-EXP(-0.06296*'CU70'!D32))-216.9*(EXP(-0.06296*'CU70'!D32))&lt;0,0,(23.51*(1-EXP(-0.06296*'CU70'!D32))-216.9*(EXP(-0.06296*'CU70'!D32))))</f>
        <v>19.745892455560913</v>
      </c>
      <c r="E91" s="2">
        <f>IF(23.51*(1-EXP(-0.06296*'CU70'!E32))-216.9*(EXP(-0.06296*'CU70'!E32))&lt;0,0,(23.51*(1-EXP(-0.06296*'CU70'!E32))-216.9*(EXP(-0.06296*'CU70'!E32))))</f>
        <v>20.847919723446402</v>
      </c>
      <c r="F91" s="2">
        <f>IF(23.51*(1-EXP(-0.06296*'CU70'!F32))-216.9*(EXP(-0.06296*'CU70'!F32))&lt;0,0,(23.51*(1-EXP(-0.06296*'CU70'!F32))-216.9*(EXP(-0.06296*'CU70'!F32))))</f>
        <v>21.627303686159237</v>
      </c>
      <c r="G91" s="2">
        <f>IF(23.51*(1-EXP(-0.06296*'CU70'!G32))-216.9*(EXP(-0.06296*'CU70'!G32))&lt;0,0,(23.51*(1-EXP(-0.06296*'CU70'!G32))-216.9*(EXP(-0.06296*'CU70'!G32))))</f>
        <v>22.178505438634456</v>
      </c>
      <c r="H91" s="2">
        <f>IF(23.51*(1-EXP(-0.06296*'CU70'!H32))-216.9*(EXP(-0.06296*'CU70'!H32))&lt;0,0,(23.51*(1-EXP(-0.06296*'CU70'!H32))-216.9*(EXP(-0.06296*'CU70'!H32))))</f>
        <v>22.568330462585706</v>
      </c>
      <c r="I91" s="2">
        <f>IF(23.51*(1-EXP(-0.06296*'CU70'!I32))-216.9*(EXP(-0.06296*'CU70'!I32))&lt;0,0,(23.51*(1-EXP(-0.06296*'CU70'!I32))-216.9*(EXP(-0.06296*'CU70'!I32))))</f>
        <v>22.84402543020181</v>
      </c>
      <c r="J91" s="2">
        <f>IF(23.51*(1-EXP(-0.06296*'CU70'!J32))-216.9*(EXP(-0.06296*'CU70'!J32))&lt;0,0,(23.51*(1-EXP(-0.06296*'CU70'!J32))-216.9*(EXP(-0.06296*'CU70'!J32))))</f>
        <v>23.039004486185526</v>
      </c>
      <c r="K91" s="2">
        <f>IF(23.51*(1-EXP(-0.06296*'CU70'!K32))-216.9*(EXP(-0.06296*'CU70'!K32))&lt;0,0,(23.51*(1-EXP(-0.06296*'CU70'!K32))-216.9*(EXP(-0.06296*'CU70'!K32))))</f>
        <v>23.176899031744433</v>
      </c>
      <c r="L91" s="2">
        <f>IF(23.51*(1-EXP(-0.06296*'CU70'!L32))-216.9*(EXP(-0.06296*'CU70'!L32))&lt;0,0,(23.51*(1-EXP(-0.06296*'CU70'!L32))-216.9*(EXP(-0.06296*'CU70'!L32))))</f>
        <v>23.27442184309955</v>
      </c>
      <c r="M91" s="2">
        <f>IF(23.51*(1-EXP(-0.06296*'CU70'!M32))-216.9*(EXP(-0.06296*'CU70'!M32))&lt;0,0,(23.51*(1-EXP(-0.06296*'CU70'!M32))-216.9*(EXP(-0.06296*'CU70'!M32))))</f>
        <v>23.34339265478798</v>
      </c>
      <c r="N91" s="2">
        <f>IF(23.51*(1-EXP(-0.06296*'CU70'!N32))-216.9*(EXP(-0.06296*'CU70'!N32))&lt;0,0,(23.51*(1-EXP(-0.06296*'CU70'!N32))-216.9*(EXP(-0.06296*'CU70'!N32))))</f>
        <v>23.392170707828704</v>
      </c>
      <c r="O91" s="2">
        <f>IF(23.51*(1-EXP(-0.06296*'CU70'!O32))-216.9*(EXP(-0.06296*'CU70'!O32))&lt;0,0,(23.51*(1-EXP(-0.06296*'CU70'!O32))-216.9*(EXP(-0.06296*'CU70'!O32))))</f>
        <v>23.426667887145552</v>
      </c>
      <c r="P91" s="2">
        <f>IF(23.51*(1-EXP(-0.06296*'CU70'!P32))-216.9*(EXP(-0.06296*'CU70'!P32))&lt;0,0,(23.51*(1-EXP(-0.06296*'CU70'!P32))-216.9*(EXP(-0.06296*'CU70'!P32))))</f>
        <v>23.451065240189248</v>
      </c>
      <c r="Q91" s="2">
        <f>IF(23.51*(1-EXP(-0.06296*'CU70'!Q32))-216.9*(EXP(-0.06296*'CU70'!Q32))&lt;0,0,(23.51*(1-EXP(-0.06296*'CU70'!Q32))-216.9*(EXP(-0.06296*'CU70'!Q32))))</f>
        <v>23.468319718593744</v>
      </c>
      <c r="R91" s="2">
        <f>IF(23.51*(1-EXP(-0.06296*'CU70'!R32))-216.9*(EXP(-0.06296*'CU70'!R32))&lt;0,0,(23.51*(1-EXP(-0.06296*'CU70'!R32))-216.9*(EXP(-0.06296*'CU70'!R32))))</f>
        <v>23.48052255979861</v>
      </c>
      <c r="S91" s="2">
        <f>IF(23.51*(1-EXP(-0.06296*'CU70'!S32))-216.9*(EXP(-0.06296*'CU70'!S32))&lt;0,0,(23.51*(1-EXP(-0.06296*'CU70'!S32))-216.9*(EXP(-0.06296*'CU70'!S32))))</f>
        <v>23.489152744379123</v>
      </c>
      <c r="T91" s="2">
        <f>IF(23.51*(1-EXP(-0.06296*'CU70'!T32))-216.9*(EXP(-0.06296*'CU70'!T32))&lt;0,0,(23.51*(1-EXP(-0.06296*'CU70'!T32))-216.9*(EXP(-0.06296*'CU70'!T32))))</f>
        <v>23.495256248033986</v>
      </c>
      <c r="U91" s="2">
        <f>IF(23.51*(1-EXP(-0.06296*'CU70'!U32))-216.9*(EXP(-0.06296*'CU70'!U32))&lt;0,0,(23.51*(1-EXP(-0.06296*'CU70'!U32))-216.9*(EXP(-0.06296*'CU70'!U32))))</f>
        <v>23.499572813516153</v>
      </c>
      <c r="V91" s="2">
        <f>IF(23.51*(1-EXP(-0.06296*'CU70'!V32))-216.9*(EXP(-0.06296*'CU70'!V32))&lt;0,0,(23.51*(1-EXP(-0.06296*'CU70'!V32))-216.9*(EXP(-0.06296*'CU70'!V32))))</f>
        <v>23.502625607225383</v>
      </c>
      <c r="W91" s="2">
        <f>IF(23.51*(1-EXP(-0.06296*'CU70'!W32))-216.9*(EXP(-0.06296*'CU70'!W32))&lt;0,0,(23.51*(1-EXP(-0.06296*'CU70'!W32))-216.9*(EXP(-0.06296*'CU70'!W32))))</f>
        <v>23.506311544787266</v>
      </c>
      <c r="X91" s="2">
        <f>IF(23.51*(1-EXP(-0.06296*'CU70'!X32))-216.9*(EXP(-0.06296*'CU70'!X32))&lt;0,0,(23.51*(1-EXP(-0.06296*'CU70'!X32))-216.9*(EXP(-0.06296*'CU70'!X32))))</f>
        <v>23.508695266275577</v>
      </c>
    </row>
    <row r="92" spans="2:24" ht="14.25">
      <c r="B92" s="2">
        <f>IF(23.51*(1-EXP(-0.06296*'CU70'!B33))-216.9*(EXP(-0.06296*'CU70'!B33))&lt;0,0,(23.51*(1-EXP(-0.06296*'CU70'!B33))-216.9*(EXP(-0.06296*'CU70'!B33))))</f>
        <v>0</v>
      </c>
      <c r="C92" s="2">
        <f>IF(23.51*(1-EXP(-0.06296*'CU70'!C33))-216.9*(EXP(-0.06296*'CU70'!C33))&lt;0,0,(23.51*(1-EXP(-0.06296*'CU70'!C33))-216.9*(EXP(-0.06296*'CU70'!C33))))</f>
        <v>18.981483232158787</v>
      </c>
      <c r="D92" s="2">
        <f>IF(23.51*(1-EXP(-0.06296*'CU70'!D33))-216.9*(EXP(-0.06296*'CU70'!D33))&lt;0,0,(23.51*(1-EXP(-0.06296*'CU70'!D33))-216.9*(EXP(-0.06296*'CU70'!D33))))</f>
        <v>21.463759526612282</v>
      </c>
      <c r="E92" s="2">
        <f>IF(23.51*(1-EXP(-0.06296*'CU70'!E33))-216.9*(EXP(-0.06296*'CU70'!E33))&lt;0,0,(23.51*(1-EXP(-0.06296*'CU70'!E33))-216.9*(EXP(-0.06296*'CU70'!E33))))</f>
        <v>22.134511335574825</v>
      </c>
      <c r="F92" s="2">
        <f>IF(23.51*(1-EXP(-0.06296*'CU70'!F33))-216.9*(EXP(-0.06296*'CU70'!F33))&lt;0,0,(23.51*(1-EXP(-0.06296*'CU70'!F33))-216.9*(EXP(-0.06296*'CU70'!F33))))</f>
        <v>22.585392608753438</v>
      </c>
      <c r="G92" s="2">
        <f>IF(23.51*(1-EXP(-0.06296*'CU70'!G33))-216.9*(EXP(-0.06296*'CU70'!G33))&lt;0,0,(23.51*(1-EXP(-0.06296*'CU70'!G33))-216.9*(EXP(-0.06296*'CU70'!G33))))</f>
        <v>22.888476282605325</v>
      </c>
      <c r="H92" s="2">
        <f>IF(23.51*(1-EXP(-0.06296*'CU70'!H33))-216.9*(EXP(-0.06296*'CU70'!H33))&lt;0,0,(23.51*(1-EXP(-0.06296*'CU70'!H33))-216.9*(EXP(-0.06296*'CU70'!H33))))</f>
        <v>23.092209989946873</v>
      </c>
      <c r="I92" s="2">
        <f>IF(23.51*(1-EXP(-0.06296*'CU70'!I33))-216.9*(EXP(-0.06296*'CU70'!I33))&lt;0,0,(23.51*(1-EXP(-0.06296*'CU70'!I33))-216.9*(EXP(-0.06296*'CU70'!I33))))</f>
        <v>23.22916036731169</v>
      </c>
      <c r="J92" s="2">
        <f>IF(23.51*(1-EXP(-0.06296*'CU70'!J33))-216.9*(EXP(-0.06296*'CU70'!J33))&lt;0,0,(23.51*(1-EXP(-0.06296*'CU70'!J33))-216.9*(EXP(-0.06296*'CU70'!J33))))</f>
        <v>23.321218800376595</v>
      </c>
      <c r="K92" s="2">
        <f>IF(23.51*(1-EXP(-0.06296*'CU70'!K33))-216.9*(EXP(-0.06296*'CU70'!K33))&lt;0,0,(23.51*(1-EXP(-0.06296*'CU70'!K33))-216.9*(EXP(-0.06296*'CU70'!K33))))</f>
        <v>23.383100740838792</v>
      </c>
      <c r="L92" s="2">
        <f>IF(23.51*(1-EXP(-0.06296*'CU70'!L33))-216.9*(EXP(-0.06296*'CU70'!L33))&lt;0,0,(23.51*(1-EXP(-0.06296*'CU70'!L33))-216.9*(EXP(-0.06296*'CU70'!L33))))</f>
        <v>23.42469795717059</v>
      </c>
      <c r="M92" s="2">
        <f>IF(23.51*(1-EXP(-0.06296*'CU70'!M33))-216.9*(EXP(-0.06296*'CU70'!M33))&lt;0,0,(23.51*(1-EXP(-0.06296*'CU70'!M33))-216.9*(EXP(-0.06296*'CU70'!M33))))</f>
        <v>23.452659724265</v>
      </c>
      <c r="N92" s="2">
        <f>IF(23.51*(1-EXP(-0.06296*'CU70'!N33))-216.9*(EXP(-0.06296*'CU70'!N33))&lt;0,0,(23.51*(1-EXP(-0.06296*'CU70'!N33))-216.9*(EXP(-0.06296*'CU70'!N33))))</f>
        <v>23.47145570361145</v>
      </c>
      <c r="O92" s="2">
        <f>IF(23.51*(1-EXP(-0.06296*'CU70'!O33))-216.9*(EXP(-0.06296*'CU70'!O33))&lt;0,0,(23.51*(1-EXP(-0.06296*'CU70'!O33))-216.9*(EXP(-0.06296*'CU70'!O33))))</f>
        <v>23.484090414372012</v>
      </c>
      <c r="P92" s="2">
        <f>IF(23.51*(1-EXP(-0.06296*'CU70'!P33))-216.9*(EXP(-0.06296*'CU70'!P33))&lt;0,0,(23.51*(1-EXP(-0.06296*'CU70'!P33))-216.9*(EXP(-0.06296*'CU70'!P33))))</f>
        <v>23.492583502870392</v>
      </c>
      <c r="Q92" s="2">
        <f>IF(23.51*(1-EXP(-0.06296*'CU70'!Q33))-216.9*(EXP(-0.06296*'CU70'!Q33))&lt;0,0,(23.51*(1-EXP(-0.06296*'CU70'!Q33))-216.9*(EXP(-0.06296*'CU70'!Q33))))</f>
        <v>23.49829258110797</v>
      </c>
      <c r="R92" s="2">
        <f>IF(23.51*(1-EXP(-0.06296*'CU70'!R33))-216.9*(EXP(-0.06296*'CU70'!R33))&lt;0,0,(23.51*(1-EXP(-0.06296*'CU70'!R33))-216.9*(EXP(-0.06296*'CU70'!R33))))</f>
        <v>23.50213023973228</v>
      </c>
      <c r="S92" s="2">
        <f>IF(23.51*(1-EXP(-0.06296*'CU70'!S33))-216.9*(EXP(-0.06296*'CU70'!S33))&lt;0,0,(23.51*(1-EXP(-0.06296*'CU70'!S33))-216.9*(EXP(-0.06296*'CU70'!S33))))</f>
        <v>23.504709924771422</v>
      </c>
      <c r="T92" s="2">
        <f>IF(23.51*(1-EXP(-0.06296*'CU70'!T33))-216.9*(EXP(-0.06296*'CU70'!T33))&lt;0,0,(23.51*(1-EXP(-0.06296*'CU70'!T33))-216.9*(EXP(-0.06296*'CU70'!T33))))</f>
        <v>23.506443996389724</v>
      </c>
      <c r="U92" s="2">
        <f>IF(23.51*(1-EXP(-0.06296*'CU70'!U33))-216.9*(EXP(-0.06296*'CU70'!U33))&lt;0,0,(23.51*(1-EXP(-0.06296*'CU70'!U33))-216.9*(EXP(-0.06296*'CU70'!U33))))</f>
        <v>23.507609644262143</v>
      </c>
      <c r="V92" s="2">
        <f>IF(23.51*(1-EXP(-0.06296*'CU70'!V33))-216.9*(EXP(-0.06296*'CU70'!V33))&lt;0,0,(23.51*(1-EXP(-0.06296*'CU70'!V33))-216.9*(EXP(-0.06296*'CU70'!V33))))</f>
        <v>23.508393196076355</v>
      </c>
      <c r="W92" s="2">
        <f>IF(23.51*(1-EXP(-0.06296*'CU70'!W33))-216.9*(EXP(-0.06296*'CU70'!W33))&lt;0,0,(23.51*(1-EXP(-0.06296*'CU70'!W33))-216.9*(EXP(-0.06296*'CU70'!W33))))</f>
        <v>23.50927395494156</v>
      </c>
      <c r="X92" s="2">
        <f>IF(23.51*(1-EXP(-0.06296*'CU70'!X33))-216.9*(EXP(-0.06296*'CU70'!X33))&lt;0,0,(23.51*(1-EXP(-0.06296*'CU70'!X33))-216.9*(EXP(-0.06296*'CU70'!X33))))</f>
        <v>23.50977947155792</v>
      </c>
    </row>
    <row r="93" spans="2:24" ht="14.25">
      <c r="B93" s="2">
        <f>IF(23.51*(1-EXP(-0.06296*'CU70'!B34))-216.9*(EXP(-0.06296*'CU70'!B34))&lt;0,0,(23.51*(1-EXP(-0.06296*'CU70'!B34))-216.9*(EXP(-0.06296*'CU70'!B34))))</f>
        <v>0</v>
      </c>
      <c r="C93" s="2">
        <f>IF(23.51*(1-EXP(-0.06296*'CU70'!C34))-216.9*(EXP(-0.06296*'CU70'!C34))&lt;0,0,(23.51*(1-EXP(-0.06296*'CU70'!C34))-216.9*(EXP(-0.06296*'CU70'!C34))))</f>
        <v>20.784989460995167</v>
      </c>
      <c r="D93" s="2">
        <f>IF(23.51*(1-EXP(-0.06296*'CU70'!D34))-216.9*(EXP(-0.06296*'CU70'!D34))&lt;0,0,(23.51*(1-EXP(-0.06296*'CU70'!D34))-216.9*(EXP(-0.06296*'CU70'!D34))))</f>
        <v>22.397624748895442</v>
      </c>
      <c r="E93" s="2">
        <f>IF(23.51*(1-EXP(-0.06296*'CU70'!E34))-216.9*(EXP(-0.06296*'CU70'!E34))&lt;0,0,(23.51*(1-EXP(-0.06296*'CU70'!E34))-216.9*(EXP(-0.06296*'CU70'!E34))))</f>
        <v>22.799289251482847</v>
      </c>
      <c r="F93" s="2">
        <f>IF(23.51*(1-EXP(-0.06296*'CU70'!F34))-216.9*(EXP(-0.06296*'CU70'!F34))&lt;0,0,(23.51*(1-EXP(-0.06296*'CU70'!F34))-216.9*(EXP(-0.06296*'CU70'!F34))))</f>
        <v>23.055917829836428</v>
      </c>
      <c r="G93" s="2">
        <f>IF(23.51*(1-EXP(-0.06296*'CU70'!G34))-216.9*(EXP(-0.06296*'CU70'!G34))&lt;0,0,(23.51*(1-EXP(-0.06296*'CU70'!G34))-216.9*(EXP(-0.06296*'CU70'!G34))))</f>
        <v>23.21988110466788</v>
      </c>
      <c r="H93" s="2">
        <f>IF(23.51*(1-EXP(-0.06296*'CU70'!H34))-216.9*(EXP(-0.06296*'CU70'!H34))&lt;0,0,(23.51*(1-EXP(-0.06296*'CU70'!H34))-216.9*(EXP(-0.06296*'CU70'!H34))))</f>
        <v>23.32463933411345</v>
      </c>
      <c r="I93" s="2">
        <f>IF(23.51*(1-EXP(-0.06296*'CU70'!I34))-216.9*(EXP(-0.06296*'CU70'!I34))&lt;0,0,(23.51*(1-EXP(-0.06296*'CU70'!I34))-216.9*(EXP(-0.06296*'CU70'!I34))))</f>
        <v>23.391570704250157</v>
      </c>
      <c r="J93" s="2">
        <f>IF(23.51*(1-EXP(-0.06296*'CU70'!J34))-216.9*(EXP(-0.06296*'CU70'!J34))&lt;0,0,(23.51*(1-EXP(-0.06296*'CU70'!J34))-216.9*(EXP(-0.06296*'CU70'!J34))))</f>
        <v>23.434334011076615</v>
      </c>
      <c r="K93" s="2">
        <f>IF(23.51*(1-EXP(-0.06296*'CU70'!K34))-216.9*(EXP(-0.06296*'CU70'!K34))&lt;0,0,(23.51*(1-EXP(-0.06296*'CU70'!K34))-216.9*(EXP(-0.06296*'CU70'!K34))))</f>
        <v>23.461656033724562</v>
      </c>
      <c r="L93" s="2">
        <f>IF(23.51*(1-EXP(-0.06296*'CU70'!L34))-216.9*(EXP(-0.06296*'CU70'!L34))&lt;0,0,(23.51*(1-EXP(-0.06296*'CU70'!L34))-216.9*(EXP(-0.06296*'CU70'!L34))))</f>
        <v>23.479112422787377</v>
      </c>
      <c r="M93" s="2">
        <f>IF(23.51*(1-EXP(-0.06296*'CU70'!M34))-216.9*(EXP(-0.06296*'CU70'!M34))&lt;0,0,(23.51*(1-EXP(-0.06296*'CU70'!M34))-216.9*(EXP(-0.06296*'CU70'!M34))))</f>
        <v>23.490265532607932</v>
      </c>
      <c r="N93" s="2">
        <f>IF(23.51*(1-EXP(-0.06296*'CU70'!N34))-216.9*(EXP(-0.06296*'CU70'!N34))&lt;0,0,(23.51*(1-EXP(-0.06296*'CU70'!N34))-216.9*(EXP(-0.06296*'CU70'!N34))))</f>
        <v>23.49739139685293</v>
      </c>
      <c r="O93" s="2">
        <f>IF(23.51*(1-EXP(-0.06296*'CU70'!O34))-216.9*(EXP(-0.06296*'CU70'!O34))&lt;0,0,(23.51*(1-EXP(-0.06296*'CU70'!O34))-216.9*(EXP(-0.06296*'CU70'!O34))))</f>
        <v>23.501944202487863</v>
      </c>
      <c r="P93" s="2">
        <f>IF(23.51*(1-EXP(-0.06296*'CU70'!P34))-216.9*(EXP(-0.06296*'CU70'!P34))&lt;0,0,(23.51*(1-EXP(-0.06296*'CU70'!P34))-216.9*(EXP(-0.06296*'CU70'!P34))))</f>
        <v>23.504853048129156</v>
      </c>
      <c r="Q93" s="2">
        <f>IF(23.51*(1-EXP(-0.06296*'CU70'!Q34))-216.9*(EXP(-0.06296*'CU70'!Q34))&lt;0,0,(23.51*(1-EXP(-0.06296*'CU70'!Q34))-216.9*(EXP(-0.06296*'CU70'!Q34))))</f>
        <v>23.506711546743713</v>
      </c>
      <c r="R93" s="2">
        <f>IF(23.51*(1-EXP(-0.06296*'CU70'!R34))-216.9*(EXP(-0.06296*'CU70'!R34))&lt;0,0,(23.51*(1-EXP(-0.06296*'CU70'!R34))-216.9*(EXP(-0.06296*'CU70'!R34))))</f>
        <v>23.507898965234155</v>
      </c>
      <c r="S93" s="2">
        <f>IF(23.51*(1-EXP(-0.06296*'CU70'!S34))-216.9*(EXP(-0.06296*'CU70'!S34))&lt;0,0,(23.51*(1-EXP(-0.06296*'CU70'!S34))-216.9*(EXP(-0.06296*'CU70'!S34))))</f>
        <v>23.508657622066284</v>
      </c>
      <c r="T93" s="2">
        <f>IF(23.51*(1-EXP(-0.06296*'CU70'!T34))-216.9*(EXP(-0.06296*'CU70'!T34))&lt;0,0,(23.51*(1-EXP(-0.06296*'CU70'!T34))-216.9*(EXP(-0.06296*'CU70'!T34))))</f>
        <v>23.509142337601347</v>
      </c>
      <c r="U93" s="2">
        <f>IF(23.51*(1-EXP(-0.06296*'CU70'!U34))-216.9*(EXP(-0.06296*'CU70'!U34))&lt;0,0,(23.51*(1-EXP(-0.06296*'CU70'!U34))-216.9*(EXP(-0.06296*'CU70'!U34))))</f>
        <v>23.50945202854458</v>
      </c>
      <c r="V93" s="2">
        <f>IF(23.51*(1-EXP(-0.06296*'CU70'!V34))-216.9*(EXP(-0.06296*'CU70'!V34))&lt;0,0,(23.51*(1-EXP(-0.06296*'CU70'!V34))-216.9*(EXP(-0.06296*'CU70'!V34))))</f>
        <v>23.50964989404173</v>
      </c>
      <c r="W93" s="2">
        <f>IF(23.51*(1-EXP(-0.06296*'CU70'!W34))-216.9*(EXP(-0.06296*'CU70'!W34))&lt;0,0,(23.51*(1-EXP(-0.06296*'CU70'!W34))-216.9*(EXP(-0.06296*'CU70'!W34))))</f>
        <v>23.509857083413927</v>
      </c>
      <c r="X93" s="2">
        <f>IF(23.51*(1-EXP(-0.06296*'CU70'!X34))-216.9*(EXP(-0.06296*'CU70'!X34))&lt;0,0,(23.51*(1-EXP(-0.06296*'CU70'!X34))-216.9*(EXP(-0.06296*'CU70'!X34))))</f>
        <v>23.509962725885863</v>
      </c>
    </row>
    <row r="94" spans="2:24" ht="14.25">
      <c r="B94" s="2">
        <f>IF(23.51*(1-EXP(-0.06296*'CU70'!B35))-216.9*(EXP(-0.06296*'CU70'!B35))&lt;0,0,(23.51*(1-EXP(-0.06296*'CU70'!B35))-216.9*(EXP(-0.06296*'CU70'!B35))))</f>
        <v>3.6551568571580226</v>
      </c>
      <c r="C94" s="2">
        <f>IF(23.51*(1-EXP(-0.06296*'CU70'!C35))-216.9*(EXP(-0.06296*'CU70'!C35))&lt;0,0,(23.51*(1-EXP(-0.06296*'CU70'!C35))-216.9*(EXP(-0.06296*'CU70'!C35))))</f>
        <v>21.870239606393838</v>
      </c>
      <c r="D94" s="2">
        <f>IF(23.51*(1-EXP(-0.06296*'CU70'!D35))-216.9*(EXP(-0.06296*'CU70'!D35))&lt;0,0,(23.51*(1-EXP(-0.06296*'CU70'!D35))-216.9*(EXP(-0.06296*'CU70'!D35))))</f>
        <v>22.90529165053541</v>
      </c>
      <c r="E94" s="2">
        <f>IF(23.51*(1-EXP(-0.06296*'CU70'!E35))-216.9*(EXP(-0.06296*'CU70'!E35))&lt;0,0,(23.51*(1-EXP(-0.06296*'CU70'!E35))-216.9*(EXP(-0.06296*'CU70'!E35))))</f>
        <v>23.142777949305096</v>
      </c>
      <c r="F94" s="2">
        <f>IF(23.51*(1-EXP(-0.06296*'CU70'!F35))-216.9*(EXP(-0.06296*'CU70'!F35))&lt;0,0,(23.51*(1-EXP(-0.06296*'CU70'!F35))-216.9*(EXP(-0.06296*'CU70'!F35))))</f>
        <v>23.286996572585828</v>
      </c>
      <c r="G94" s="2">
        <f>IF(23.51*(1-EXP(-0.06296*'CU70'!G35))-216.9*(EXP(-0.06296*'CU70'!G35))&lt;0,0,(23.51*(1-EXP(-0.06296*'CU70'!G35))-216.9*(EXP(-0.06296*'CU70'!G35))))</f>
        <v>23.37457640943848</v>
      </c>
      <c r="H94" s="2">
        <f>IF(23.51*(1-EXP(-0.06296*'CU70'!H35))-216.9*(EXP(-0.06296*'CU70'!H35))&lt;0,0,(23.51*(1-EXP(-0.06296*'CU70'!H35))-216.9*(EXP(-0.06296*'CU70'!H35))))</f>
        <v>23.427761134466724</v>
      </c>
      <c r="I94" s="2">
        <f>IF(23.51*(1-EXP(-0.06296*'CU70'!I35))-216.9*(EXP(-0.06296*'CU70'!I35))&lt;0,0,(23.51*(1-EXP(-0.06296*'CU70'!I35))-216.9*(EXP(-0.06296*'CU70'!I35))))</f>
        <v>23.460058693790668</v>
      </c>
      <c r="J94" s="2">
        <f>IF(23.51*(1-EXP(-0.06296*'CU70'!J35))-216.9*(EXP(-0.06296*'CU70'!J35))&lt;0,0,(23.51*(1-EXP(-0.06296*'CU70'!J35))-216.9*(EXP(-0.06296*'CU70'!J35))))</f>
        <v>23.4796720759738</v>
      </c>
      <c r="K94" s="2">
        <f>IF(23.51*(1-EXP(-0.06296*'CU70'!K35))-216.9*(EXP(-0.06296*'CU70'!K35))&lt;0,0,(23.51*(1-EXP(-0.06296*'CU70'!K35))-216.9*(EXP(-0.06296*'CU70'!K35))))</f>
        <v>23.49158272088672</v>
      </c>
      <c r="L94" s="2">
        <f>IF(23.51*(1-EXP(-0.06296*'CU70'!L35))-216.9*(EXP(-0.06296*'CU70'!L35))&lt;0,0,(23.51*(1-EXP(-0.06296*'CU70'!L35))-216.9*(EXP(-0.06296*'CU70'!L35))))</f>
        <v>23.498815714203072</v>
      </c>
      <c r="M94" s="2">
        <f>IF(23.51*(1-EXP(-0.06296*'CU70'!M35))-216.9*(EXP(-0.06296*'CU70'!M35))&lt;0,0,(23.51*(1-EXP(-0.06296*'CU70'!M35))-216.9*(EXP(-0.06296*'CU70'!M35))))</f>
        <v>23.503208103758546</v>
      </c>
      <c r="N94" s="2">
        <f>IF(23.51*(1-EXP(-0.06296*'CU70'!N35))-216.9*(EXP(-0.06296*'CU70'!N35))&lt;0,0,(23.51*(1-EXP(-0.06296*'CU70'!N35))-216.9*(EXP(-0.06296*'CU70'!N35))))</f>
        <v>23.50587547605701</v>
      </c>
      <c r="O94" s="2">
        <f>IF(23.51*(1-EXP(-0.06296*'CU70'!O35))-216.9*(EXP(-0.06296*'CU70'!O35))&lt;0,0,(23.51*(1-EXP(-0.06296*'CU70'!O35))-216.9*(EXP(-0.06296*'CU70'!O35))))</f>
        <v>23.507495294811413</v>
      </c>
      <c r="P94" s="2">
        <f>IF(23.51*(1-EXP(-0.06296*'CU70'!P35))-216.9*(EXP(-0.06296*'CU70'!P35))&lt;0,0,(23.51*(1-EXP(-0.06296*'CU70'!P35))-216.9*(EXP(-0.06296*'CU70'!P35))))</f>
        <v>23.508478964319654</v>
      </c>
      <c r="Q94" s="2">
        <f>IF(23.51*(1-EXP(-0.06296*'CU70'!Q35))-216.9*(EXP(-0.06296*'CU70'!Q35))&lt;0,0,(23.51*(1-EXP(-0.06296*'CU70'!Q35))-216.9*(EXP(-0.06296*'CU70'!Q35))))</f>
        <v>23.50907631862168</v>
      </c>
      <c r="R94" s="2">
        <f>IF(23.51*(1-EXP(-0.06296*'CU70'!R35))-216.9*(EXP(-0.06296*'CU70'!R35))&lt;0,0,(23.51*(1-EXP(-0.06296*'CU70'!R35))-216.9*(EXP(-0.06296*'CU70'!R35))))</f>
        <v>23.509439074770118</v>
      </c>
      <c r="S94" s="2">
        <f>IF(23.51*(1-EXP(-0.06296*'CU70'!S35))-216.9*(EXP(-0.06296*'CU70'!S35))&lt;0,0,(23.51*(1-EXP(-0.06296*'CU70'!S35))-216.9*(EXP(-0.06296*'CU70'!S35))))</f>
        <v>23.509659366183076</v>
      </c>
      <c r="T94" s="2">
        <f>IF(23.51*(1-EXP(-0.06296*'CU70'!T35))-216.9*(EXP(-0.06296*'CU70'!T35))&lt;0,0,(23.51*(1-EXP(-0.06296*'CU70'!T35))-216.9*(EXP(-0.06296*'CU70'!T35))))</f>
        <v>23.50979314284498</v>
      </c>
      <c r="U94" s="2">
        <f>IF(23.51*(1-EXP(-0.06296*'CU70'!U35))-216.9*(EXP(-0.06296*'CU70'!U35))&lt;0,0,(23.51*(1-EXP(-0.06296*'CU70'!U35))-216.9*(EXP(-0.06296*'CU70'!U35))))</f>
        <v>23.509874381577937</v>
      </c>
      <c r="V94" s="2">
        <f>IF(23.51*(1-EXP(-0.06296*'CU70'!V35))-216.9*(EXP(-0.06296*'CU70'!V35))&lt;0,0,(23.51*(1-EXP(-0.06296*'CU70'!V35))-216.9*(EXP(-0.06296*'CU70'!V35))))</f>
        <v>23.5099237155323</v>
      </c>
      <c r="W94" s="2">
        <f>IF(23.51*(1-EXP(-0.06296*'CU70'!W35))-216.9*(EXP(-0.06296*'CU70'!W35))&lt;0,0,(23.51*(1-EXP(-0.06296*'CU70'!W35))-216.9*(EXP(-0.06296*'CU70'!W35))))</f>
        <v>23.50997186792977</v>
      </c>
      <c r="X94" s="2">
        <f>IF(23.51*(1-EXP(-0.06296*'CU70'!X35))-216.9*(EXP(-0.06296*'CU70'!X35))&lt;0,0,(23.51*(1-EXP(-0.06296*'CU70'!X35))-216.9*(EXP(-0.06296*'CU70'!X35))))</f>
        <v>23.509993699862154</v>
      </c>
    </row>
    <row r="95" spans="2:24" ht="14.25">
      <c r="B95" s="2">
        <f>IF(23.51*(1-EXP(-0.06296*'CU70'!B36))-216.9*(EXP(-0.06296*'CU70'!B36))&lt;0,0,(23.51*(1-EXP(-0.06296*'CU70'!B36))-216.9*(EXP(-0.06296*'CU70'!B36))))</f>
        <v>8.10816156095517</v>
      </c>
      <c r="C95" s="2">
        <f>IF(23.51*(1-EXP(-0.06296*'CU70'!C36))-216.9*(EXP(-0.06296*'CU70'!C36))&lt;0,0,(23.51*(1-EXP(-0.06296*'CU70'!C36))-216.9*(EXP(-0.06296*'CU70'!C36))))</f>
        <v>22.52328302773413</v>
      </c>
      <c r="D95" s="2">
        <f>IF(23.51*(1-EXP(-0.06296*'CU70'!D36))-216.9*(EXP(-0.06296*'CU70'!D36))&lt;0,0,(23.51*(1-EXP(-0.06296*'CU70'!D36))-216.9*(EXP(-0.06296*'CU70'!D36))))</f>
        <v>23.18126903664111</v>
      </c>
      <c r="E95" s="2">
        <f>IF(23.51*(1-EXP(-0.06296*'CU70'!E36))-216.9*(EXP(-0.06296*'CU70'!E36))&lt;0,0,(23.51*(1-EXP(-0.06296*'CU70'!E36))-216.9*(EXP(-0.06296*'CU70'!E36))))</f>
        <v>23.320257499555296</v>
      </c>
      <c r="F95" s="2">
        <f>IF(23.51*(1-EXP(-0.06296*'CU70'!F36))-216.9*(EXP(-0.06296*'CU70'!F36))&lt;0,0,(23.51*(1-EXP(-0.06296*'CU70'!F36))-216.9*(EXP(-0.06296*'CU70'!F36))))</f>
        <v>23.400481212639217</v>
      </c>
      <c r="G95" s="2">
        <f>IF(23.51*(1-EXP(-0.06296*'CU70'!G36))-216.9*(EXP(-0.06296*'CU70'!G36))&lt;0,0,(23.51*(1-EXP(-0.06296*'CU70'!G36))-216.9*(EXP(-0.06296*'CU70'!G36))))</f>
        <v>23.44678609295827</v>
      </c>
      <c r="H95" s="2">
        <f>IF(23.51*(1-EXP(-0.06296*'CU70'!H36))-216.9*(EXP(-0.06296*'CU70'!H36))&lt;0,0,(23.51*(1-EXP(-0.06296*'CU70'!H36))-216.9*(EXP(-0.06296*'CU70'!H36))))</f>
        <v>23.473513127384102</v>
      </c>
      <c r="I95" s="2">
        <f>IF(23.51*(1-EXP(-0.06296*'CU70'!I36))-216.9*(EXP(-0.06296*'CU70'!I36))&lt;0,0,(23.51*(1-EXP(-0.06296*'CU70'!I36))-216.9*(EXP(-0.06296*'CU70'!I36))))</f>
        <v>23.48893988940741</v>
      </c>
      <c r="J95" s="2">
        <f>IF(23.51*(1-EXP(-0.06296*'CU70'!J36))-216.9*(EXP(-0.06296*'CU70'!J36))&lt;0,0,(23.51*(1-EXP(-0.06296*'CU70'!J36))-216.9*(EXP(-0.06296*'CU70'!J36))))</f>
        <v>23.497844168974378</v>
      </c>
      <c r="K95" s="2">
        <f>IF(23.51*(1-EXP(-0.06296*'CU70'!K36))-216.9*(EXP(-0.06296*'CU70'!K36))&lt;0,0,(23.51*(1-EXP(-0.06296*'CU70'!K36))-216.9*(EXP(-0.06296*'CU70'!K36))))</f>
        <v>23.502983691739235</v>
      </c>
      <c r="L95" s="2">
        <f>IF(23.51*(1-EXP(-0.06296*'CU70'!L36))-216.9*(EXP(-0.06296*'CU70'!L36))&lt;0,0,(23.51*(1-EXP(-0.06296*'CU70'!L36))-216.9*(EXP(-0.06296*'CU70'!L36))))</f>
        <v>23.50595020846322</v>
      </c>
      <c r="M95" s="2">
        <f>IF(23.51*(1-EXP(-0.06296*'CU70'!M36))-216.9*(EXP(-0.06296*'CU70'!M36))&lt;0,0,(23.51*(1-EXP(-0.06296*'CU70'!M36))-216.9*(EXP(-0.06296*'CU70'!M36))))</f>
        <v>23.507662472787423</v>
      </c>
      <c r="N95" s="2">
        <f>IF(23.51*(1-EXP(-0.06296*'CU70'!N36))-216.9*(EXP(-0.06296*'CU70'!N36))&lt;0,0,(23.51*(1-EXP(-0.06296*'CU70'!N36))-216.9*(EXP(-0.06296*'CU70'!N36))))</f>
        <v>23.50865078648619</v>
      </c>
      <c r="O95" s="2">
        <f>IF(23.51*(1-EXP(-0.06296*'CU70'!O36))-216.9*(EXP(-0.06296*'CU70'!O36))&lt;0,0,(23.51*(1-EXP(-0.06296*'CU70'!O36))-216.9*(EXP(-0.06296*'CU70'!O36))))</f>
        <v>23.509221238111774</v>
      </c>
      <c r="P95" s="2">
        <f>IF(23.51*(1-EXP(-0.06296*'CU70'!P36))-216.9*(EXP(-0.06296*'CU70'!P36))&lt;0,0,(23.51*(1-EXP(-0.06296*'CU70'!P36))-216.9*(EXP(-0.06296*'CU70'!P36))))</f>
        <v>23.509550501034603</v>
      </c>
      <c r="Q95" s="2">
        <f>IF(23.51*(1-EXP(-0.06296*'CU70'!Q36))-216.9*(EXP(-0.06296*'CU70'!Q36))&lt;0,0,(23.51*(1-EXP(-0.06296*'CU70'!Q36))-216.9*(EXP(-0.06296*'CU70'!Q36))))</f>
        <v>23.50974055058042</v>
      </c>
      <c r="R95" s="2">
        <f>IF(23.51*(1-EXP(-0.06296*'CU70'!R36))-216.9*(EXP(-0.06296*'CU70'!R36))&lt;0,0,(23.51*(1-EXP(-0.06296*'CU70'!R36))-216.9*(EXP(-0.06296*'CU70'!R36))))</f>
        <v>23.509850246593427</v>
      </c>
      <c r="S95" s="2">
        <f>IF(23.51*(1-EXP(-0.06296*'CU70'!S36))-216.9*(EXP(-0.06296*'CU70'!S36))&lt;0,0,(23.51*(1-EXP(-0.06296*'CU70'!S36))-216.9*(EXP(-0.06296*'CU70'!S36))))</f>
        <v>23.509913562794562</v>
      </c>
      <c r="T95" s="2">
        <f>IF(23.51*(1-EXP(-0.06296*'CU70'!T36))-216.9*(EXP(-0.06296*'CU70'!T36))&lt;0,0,(23.51*(1-EXP(-0.06296*'CU70'!T36))-216.9*(EXP(-0.06296*'CU70'!T36))))</f>
        <v>23.509950108711017</v>
      </c>
      <c r="U95" s="2">
        <f>IF(23.51*(1-EXP(-0.06296*'CU70'!U36))-216.9*(EXP(-0.06296*'CU70'!U36))&lt;0,0,(23.51*(1-EXP(-0.06296*'CU70'!U36))-216.9*(EXP(-0.06296*'CU70'!U36))))</f>
        <v>23.509971202901532</v>
      </c>
      <c r="V95" s="2">
        <f>IF(23.51*(1-EXP(-0.06296*'CU70'!V36))-216.9*(EXP(-0.06296*'CU70'!V36))&lt;0,0,(23.51*(1-EXP(-0.06296*'CU70'!V36))-216.9*(EXP(-0.06296*'CU70'!V36))))</f>
        <v>23.50998337840338</v>
      </c>
      <c r="W95" s="2">
        <f>IF(23.51*(1-EXP(-0.06296*'CU70'!W36))-216.9*(EXP(-0.06296*'CU70'!W36))&lt;0,0,(23.51*(1-EXP(-0.06296*'CU70'!W36))-216.9*(EXP(-0.06296*'CU70'!W36))))</f>
        <v>23.509994462410578</v>
      </c>
      <c r="X95" s="2">
        <f>IF(23.51*(1-EXP(-0.06296*'CU70'!X36))-216.9*(EXP(-0.06296*'CU70'!X36))&lt;0,0,(23.51*(1-EXP(-0.06296*'CU70'!X36))-216.9*(EXP(-0.06296*'CU70'!X36))))</f>
        <v>23.509998935139365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</v>
      </c>
      <c r="U100" s="35">
        <f>IF(U84&lt;0,0,U84*AreaUnderNormalCurve!$C4)</f>
        <v>0</v>
      </c>
      <c r="V100" s="35">
        <f>IF(V84&lt;0,0,V84*AreaUnderNormalCurve!$C4)</f>
        <v>0</v>
      </c>
      <c r="W100" s="35">
        <f>IF(W84&lt;0,0,W84*AreaUnderNormalCurve!$C4)</f>
        <v>0</v>
      </c>
      <c r="X100" s="35">
        <f>IF(X84&lt;0,0,X84*AreaUnderNormalCurve!$C4)</f>
        <v>0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</v>
      </c>
      <c r="M101" s="35">
        <f>IF(M85&lt;0,0,M85*AreaUnderNormalCurve!$C5)</f>
        <v>0</v>
      </c>
      <c r="N101" s="35">
        <f>IF(N85&lt;0,0,N85*AreaUnderNormalCurve!$C5)</f>
        <v>0</v>
      </c>
      <c r="O101" s="35">
        <f>IF(O85&lt;0,0,O85*AreaUnderNormalCurve!$C5)</f>
        <v>0</v>
      </c>
      <c r="P101" s="35">
        <f>IF(P85&lt;0,0,P85*AreaUnderNormalCurve!$C5)</f>
        <v>0</v>
      </c>
      <c r="Q101" s="35">
        <f>IF(Q85&lt;0,0,Q85*AreaUnderNormalCurve!$C5)</f>
        <v>0</v>
      </c>
      <c r="R101" s="35">
        <f>IF(R85&lt;0,0,R85*AreaUnderNormalCurve!$C5)</f>
        <v>0</v>
      </c>
      <c r="S101" s="35">
        <f>IF(S85&lt;0,0,S85*AreaUnderNormalCurve!$C5)</f>
        <v>0</v>
      </c>
      <c r="T101" s="35">
        <f>IF(T85&lt;0,0,T85*AreaUnderNormalCurve!$C5)</f>
        <v>0</v>
      </c>
      <c r="U101" s="35">
        <f>IF(U85&lt;0,0,U85*AreaUnderNormalCurve!$C5)</f>
        <v>0</v>
      </c>
      <c r="V101" s="35">
        <f>IF(V85&lt;0,0,V85*AreaUnderNormalCurve!$C5)</f>
        <v>0</v>
      </c>
      <c r="W101" s="35">
        <f>IF(W85&lt;0,0,W85*AreaUnderNormalCurve!$C5)</f>
        <v>0</v>
      </c>
      <c r="X101" s="35">
        <f>IF(X85&lt;0,0,X85*AreaUnderNormalCurve!$C5)</f>
        <v>0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</v>
      </c>
      <c r="I102" s="35">
        <f>IF(I86&lt;0,0,I86*AreaUnderNormalCurve!$C6)</f>
        <v>0</v>
      </c>
      <c r="J102" s="35">
        <f>IF(J86&lt;0,0,J86*AreaUnderNormalCurve!$C6)</f>
        <v>0</v>
      </c>
      <c r="K102" s="35">
        <f>IF(K86&lt;0,0,K86*AreaUnderNormalCurve!$C6)</f>
        <v>0</v>
      </c>
      <c r="L102" s="35">
        <f>IF(L86&lt;0,0,L86*AreaUnderNormalCurve!$C6)</f>
        <v>0</v>
      </c>
      <c r="M102" s="35">
        <f>IF(M86&lt;0,0,M86*AreaUnderNormalCurve!$C6)</f>
        <v>0</v>
      </c>
      <c r="N102" s="35">
        <f>IF(N86&lt;0,0,N86*AreaUnderNormalCurve!$C6)</f>
        <v>0</v>
      </c>
      <c r="O102" s="35">
        <f>IF(O86&lt;0,0,O86*AreaUnderNormalCurve!$C6)</f>
        <v>0</v>
      </c>
      <c r="P102" s="35">
        <f>IF(P86&lt;0,0,P86*AreaUnderNormalCurve!$C6)</f>
        <v>0</v>
      </c>
      <c r="Q102" s="35">
        <f>IF(Q86&lt;0,0,Q86*AreaUnderNormalCurve!$C6)</f>
        <v>0</v>
      </c>
      <c r="R102" s="35">
        <f>IF(R86&lt;0,0,R86*AreaUnderNormalCurve!$C6)</f>
        <v>0.07834052449148597</v>
      </c>
      <c r="S102" s="35">
        <f>IF(S86&lt;0,0,S86*AreaUnderNormalCurve!$C6)</f>
        <v>0.1629695552082395</v>
      </c>
      <c r="T102" s="35">
        <f>IF(T86&lt;0,0,T86*AreaUnderNormalCurve!$C6)</f>
        <v>0.24012603202359573</v>
      </c>
      <c r="U102" s="35">
        <f>IF(U86&lt;0,0,U86*AreaUnderNormalCurve!$C6)</f>
        <v>0.31046976471366056</v>
      </c>
      <c r="V102" s="35">
        <f>IF(V86&lt;0,0,V86*AreaUnderNormalCurve!$C6)</f>
        <v>0.37460230332883077</v>
      </c>
      <c r="W102" s="35">
        <f>IF(W86&lt;0,0,W86*AreaUnderNormalCurve!$C6)</f>
        <v>0.4863791109058017</v>
      </c>
      <c r="X102" s="35">
        <f>IF(X86&lt;0,0,X86*AreaUnderNormalCurve!$C6)</f>
        <v>0.619684583530144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</v>
      </c>
      <c r="F103" s="35">
        <f>IF(F87&lt;0,0,F87*AreaUnderNormalCurve!$C7)</f>
        <v>0</v>
      </c>
      <c r="G103" s="35">
        <f>IF(G87&lt;0,0,G87*AreaUnderNormalCurve!$C7)</f>
        <v>0</v>
      </c>
      <c r="H103" s="35">
        <f>IF(H87&lt;0,0,H87*AreaUnderNormalCurve!$C7)</f>
        <v>0</v>
      </c>
      <c r="I103" s="35">
        <f>IF(I87&lt;0,0,I87*AreaUnderNormalCurve!$C7)</f>
        <v>0.22492657038886446</v>
      </c>
      <c r="J103" s="35">
        <f>IF(J87&lt;0,0,J87*AreaUnderNormalCurve!$C7)</f>
        <v>0.48292193728419797</v>
      </c>
      <c r="K103" s="35">
        <f>IF(K87&lt;0,0,K87*AreaUnderNormalCurve!$C7)</f>
        <v>0.7064881393262799</v>
      </c>
      <c r="L103" s="35">
        <f>IF(L87&lt;0,0,L87*AreaUnderNormalCurve!$C7)</f>
        <v>0.9002197062803436</v>
      </c>
      <c r="M103" s="35">
        <f>IF(M87&lt;0,0,M87*AreaUnderNormalCurve!$C7)</f>
        <v>1.068098033557255</v>
      </c>
      <c r="N103" s="35">
        <f>IF(N87&lt;0,0,N87*AreaUnderNormalCurve!$C7)</f>
        <v>1.2135732042400802</v>
      </c>
      <c r="O103" s="35">
        <f>IF(O87&lt;0,0,O87*AreaUnderNormalCurve!$C7)</f>
        <v>1.3396348920616976</v>
      </c>
      <c r="P103" s="35">
        <f>IF(P87&lt;0,0,P87*AreaUnderNormalCurve!$C7)</f>
        <v>1.448873802467121</v>
      </c>
      <c r="Q103" s="35">
        <f>IF(Q87&lt;0,0,Q87*AreaUnderNormalCurve!$C7)</f>
        <v>1.5435349144415227</v>
      </c>
      <c r="R103" s="35">
        <f>IF(R87&lt;0,0,R87*AreaUnderNormalCurve!$C7)</f>
        <v>1.6255636172816899</v>
      </c>
      <c r="S103" s="35">
        <f>IF(S87&lt;0,0,S87*AreaUnderNormalCurve!$C7)</f>
        <v>1.6966456904719998</v>
      </c>
      <c r="T103" s="35">
        <f>IF(T87&lt;0,0,T87*AreaUnderNormalCurve!$C7)</f>
        <v>1.7582419482950407</v>
      </c>
      <c r="U103" s="35">
        <f>IF(U87&lt;0,0,U87*AreaUnderNormalCurve!$C7)</f>
        <v>1.811618261161499</v>
      </c>
      <c r="V103" s="35">
        <f>IF(V87&lt;0,0,V87*AreaUnderNormalCurve!$C7)</f>
        <v>1.8578715706304454</v>
      </c>
      <c r="W103" s="35">
        <f>IF(W87&lt;0,0,W87*AreaUnderNormalCurve!$C7)</f>
        <v>1.9326845530585761</v>
      </c>
      <c r="X103" s="35">
        <f>IF(X87&lt;0,0,X87*AreaUnderNormalCurve!$C7)</f>
        <v>2.011462737403045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</v>
      </c>
      <c r="D104" s="35">
        <f>IF(D88&lt;0,0,D88*AreaUnderNormalCurve!$C8)</f>
        <v>0.011945154567164386</v>
      </c>
      <c r="E104" s="35">
        <f>IF(E88&lt;0,0,E88*AreaUnderNormalCurve!$C8)</f>
        <v>0.6313705280311608</v>
      </c>
      <c r="F104" s="35">
        <f>IF(F88&lt;0,0,F88*AreaUnderNormalCurve!$C8)</f>
        <v>1.141551731687091</v>
      </c>
      <c r="G104" s="35">
        <f>IF(G88&lt;0,0,G88*AreaUnderNormalCurve!$C8)</f>
        <v>1.5617554748890015</v>
      </c>
      <c r="H104" s="35">
        <f>IF(H88&lt;0,0,H88*AreaUnderNormalCurve!$C8)</f>
        <v>1.9078505182492789</v>
      </c>
      <c r="I104" s="35">
        <f>IF(I88&lt;0,0,I88*AreaUnderNormalCurve!$C8)</f>
        <v>2.1929069485557466</v>
      </c>
      <c r="J104" s="35">
        <f>IF(J88&lt;0,0,J88*AreaUnderNormalCurve!$C8)</f>
        <v>2.4276897633286207</v>
      </c>
      <c r="K104" s="35">
        <f>IF(K88&lt;0,0,K88*AreaUnderNormalCurve!$C8)</f>
        <v>2.6210654049635433</v>
      </c>
      <c r="L104" s="35">
        <f>IF(L88&lt;0,0,L88*AreaUnderNormalCurve!$C8)</f>
        <v>2.7803365969964564</v>
      </c>
      <c r="M104" s="35">
        <f>IF(M88&lt;0,0,M88*AreaUnderNormalCurve!$C8)</f>
        <v>2.9115181273955963</v>
      </c>
      <c r="N104" s="35">
        <f>IF(N88&lt;0,0,N88*AreaUnderNormalCurve!$C8)</f>
        <v>3.0195639936832324</v>
      </c>
      <c r="O104" s="35">
        <f>IF(O88&lt;0,0,O88*AreaUnderNormalCurve!$C8)</f>
        <v>3.1085544878962983</v>
      </c>
      <c r="P104" s="35">
        <f>IF(P88&lt;0,0,P88*AreaUnderNormalCurve!$C8)</f>
        <v>3.1818502865453935</v>
      </c>
      <c r="Q104" s="35">
        <f>IF(Q88&lt;0,0,Q88*AreaUnderNormalCurve!$C8)</f>
        <v>3.242219364693742</v>
      </c>
      <c r="R104" s="35">
        <f>IF(R88&lt;0,0,R88*AreaUnderNormalCurve!$C8)</f>
        <v>3.2919415269956924</v>
      </c>
      <c r="S104" s="35">
        <f>IF(S88&lt;0,0,S88*AreaUnderNormalCurve!$C8)</f>
        <v>3.332894503251288</v>
      </c>
      <c r="T104" s="35">
        <f>IF(T88&lt;0,0,T88*AreaUnderNormalCurve!$C8)</f>
        <v>3.366624859827628</v>
      </c>
      <c r="U104" s="35">
        <f>IF(U88&lt;0,0,U88*AreaUnderNormalCurve!$C8)</f>
        <v>3.3944064048773974</v>
      </c>
      <c r="V104" s="35">
        <f>IF(V88&lt;0,0,V88*AreaUnderNormalCurve!$C8)</f>
        <v>3.417288292995171</v>
      </c>
      <c r="W104" s="35">
        <f>IF(W88&lt;0,0,W88*AreaUnderNormalCurve!$C8)</f>
        <v>3.4516571857988474</v>
      </c>
      <c r="X104" s="35">
        <f>IF(X88&lt;0,0,X88*AreaUnderNormalCurve!$C8)</f>
        <v>3.4836452385236045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0.5221185543467262</v>
      </c>
      <c r="D105" s="35">
        <f>IF(D89&lt;0,0,D89*AreaUnderNormalCurve!$C9)</f>
        <v>2.0629981623033045</v>
      </c>
      <c r="E105" s="35">
        <f>IF(E89&lt;0,0,E89*AreaUnderNormalCurve!$C9)</f>
        <v>2.5926714743924393</v>
      </c>
      <c r="F105" s="35">
        <f>IF(F89&lt;0,0,F89*AreaUnderNormalCurve!$C9)</f>
        <v>3.007324438876159</v>
      </c>
      <c r="G105" s="35">
        <f>IF(G89&lt;0,0,G89*AreaUnderNormalCurve!$C9)</f>
        <v>3.3319341124822985</v>
      </c>
      <c r="H105" s="35">
        <f>IF(H89&lt;0,0,H89*AreaUnderNormalCurve!$C9)</f>
        <v>3.5860536997614627</v>
      </c>
      <c r="I105" s="35">
        <f>IF(I89&lt;0,0,I89*AreaUnderNormalCurve!$C9)</f>
        <v>3.7849903608952458</v>
      </c>
      <c r="J105" s="35">
        <f>IF(J89&lt;0,0,J89*AreaUnderNormalCurve!$C9)</f>
        <v>3.9407272545632726</v>
      </c>
      <c r="K105" s="35">
        <f>IF(K89&lt;0,0,K89*AreaUnderNormalCurve!$C9)</f>
        <v>4.062645356089342</v>
      </c>
      <c r="L105" s="35">
        <f>IF(L89&lt;0,0,L89*AreaUnderNormalCurve!$C9)</f>
        <v>4.15808853034069</v>
      </c>
      <c r="M105" s="35">
        <f>IF(M89&lt;0,0,M89*AreaUnderNormalCurve!$C9)</f>
        <v>4.232805897139789</v>
      </c>
      <c r="N105" s="35">
        <f>IF(N89&lt;0,0,N89*AreaUnderNormalCurve!$C9)</f>
        <v>4.291298135533801</v>
      </c>
      <c r="O105" s="35">
        <f>IF(O89&lt;0,0,O89*AreaUnderNormalCurve!$C9)</f>
        <v>4.337088586922986</v>
      </c>
      <c r="P105" s="35">
        <f>IF(P89&lt;0,0,P89*AreaUnderNormalCurve!$C9)</f>
        <v>4.372935487229676</v>
      </c>
      <c r="Q105" s="35">
        <f>IF(Q89&lt;0,0,Q89*AreaUnderNormalCurve!$C9)</f>
        <v>4.400998112135383</v>
      </c>
      <c r="R105" s="35">
        <f>IF(R89&lt;0,0,R89*AreaUnderNormalCurve!$C9)</f>
        <v>4.422966843318857</v>
      </c>
      <c r="S105" s="35">
        <f>IF(S89&lt;0,0,S89*AreaUnderNormalCurve!$C9)</f>
        <v>4.440164990371507</v>
      </c>
      <c r="T105" s="35">
        <f>IF(T89&lt;0,0,T89*AreaUnderNormalCurve!$C9)</f>
        <v>4.453628501740205</v>
      </c>
      <c r="U105" s="35">
        <f>IF(U89&lt;0,0,U89*AreaUnderNormalCurve!$C9)</f>
        <v>4.464168366169796</v>
      </c>
      <c r="V105" s="35">
        <f>IF(V89&lt;0,0,V89*AreaUnderNormalCurve!$C9)</f>
        <v>4.472419463461724</v>
      </c>
      <c r="W105" s="35">
        <f>IF(W89&lt;0,0,W89*AreaUnderNormalCurve!$C9)</f>
        <v>4.4839354825095965</v>
      </c>
      <c r="X105" s="35">
        <f>IF(X89&lt;0,0,X89*AreaUnderNormalCurve!$C9)</f>
        <v>4.4934190855745815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2.107193519016803</v>
      </c>
      <c r="D106" s="35">
        <f>IF(D90&lt;0,0,D90*AreaUnderNormalCurve!$C10)</f>
        <v>3.17618750182417</v>
      </c>
      <c r="E106" s="35">
        <f>IF(E90&lt;0,0,E90*AreaUnderNormalCurve!$C10)</f>
        <v>3.515535587506555</v>
      </c>
      <c r="F106" s="35">
        <f>IF(F90&lt;0,0,F90*AreaUnderNormalCurve!$C10)</f>
        <v>3.768036706770036</v>
      </c>
      <c r="G106" s="35">
        <f>IF(G90&lt;0,0,G90*AreaUnderNormalCurve!$C10)</f>
        <v>3.955916992291918</v>
      </c>
      <c r="H106" s="35">
        <f>IF(H90&lt;0,0,H90*AreaUnderNormalCurve!$C10)</f>
        <v>4.095714399094499</v>
      </c>
      <c r="I106" s="35">
        <f>IF(I90&lt;0,0,I90*AreaUnderNormalCurve!$C10)</f>
        <v>4.19973443980521</v>
      </c>
      <c r="J106" s="35">
        <f>IF(J90&lt;0,0,J90*AreaUnderNormalCurve!$C10)</f>
        <v>4.277133363840604</v>
      </c>
      <c r="K106" s="35">
        <f>IF(K90&lt;0,0,K90*AreaUnderNormalCurve!$C10)</f>
        <v>4.334724126167809</v>
      </c>
      <c r="L106" s="35">
        <f>IF(L90&lt;0,0,L90*AreaUnderNormalCurve!$C10)</f>
        <v>4.377576090155214</v>
      </c>
      <c r="M106" s="35">
        <f>IF(M90&lt;0,0,M90*AreaUnderNormalCurve!$C10)</f>
        <v>4.409461252694735</v>
      </c>
      <c r="N106" s="35">
        <f>IF(N90&lt;0,0,N90*AreaUnderNormalCurve!$C10)</f>
        <v>4.433186270070146</v>
      </c>
      <c r="O106" s="35">
        <f>IF(O90&lt;0,0,O90*AreaUnderNormalCurve!$C10)</f>
        <v>4.450839510782527</v>
      </c>
      <c r="P106" s="35">
        <f>IF(P90&lt;0,0,P90*AreaUnderNormalCurve!$C10)</f>
        <v>4.463974881885448</v>
      </c>
      <c r="Q106" s="35">
        <f>IF(Q90&lt;0,0,Q90*AreaUnderNormalCurve!$C10)</f>
        <v>4.4737486099404</v>
      </c>
      <c r="R106" s="35">
        <f>IF(R90&lt;0,0,R90*AreaUnderNormalCurve!$C10)</f>
        <v>4.481021016585307</v>
      </c>
      <c r="S106" s="35">
        <f>IF(S90&lt;0,0,S90*AreaUnderNormalCurve!$C10)</f>
        <v>4.486432247398308</v>
      </c>
      <c r="T106" s="35">
        <f>IF(T90&lt;0,0,T90*AreaUnderNormalCurve!$C10)</f>
        <v>4.490458620006624</v>
      </c>
      <c r="U106" s="35">
        <f>IF(U90&lt;0,0,U90*AreaUnderNormalCurve!$C10)</f>
        <v>4.49345455142061</v>
      </c>
      <c r="V106" s="35">
        <f>IF(V90&lt;0,0,V90*AreaUnderNormalCurve!$C10)</f>
        <v>4.4956837552004005</v>
      </c>
      <c r="W106" s="35">
        <f>IF(W90&lt;0,0,W90*AreaUnderNormalCurve!$C10)</f>
        <v>4.498576654655316</v>
      </c>
      <c r="X106" s="35">
        <f>IF(X90&lt;0,0,X90*AreaUnderNormalCurve!$C10)</f>
        <v>4.500686749804805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2.3960546946459256</v>
      </c>
      <c r="D107" s="35">
        <f>IF(D91&lt;0,0,D91*AreaUnderNormalCurve!$C11)</f>
        <v>2.959909279088581</v>
      </c>
      <c r="E107" s="35">
        <f>IF(E91&lt;0,0,E91*AreaUnderNormalCurve!$C11)</f>
        <v>3.1251031665446156</v>
      </c>
      <c r="F107" s="35">
        <f>IF(F91&lt;0,0,F91*AreaUnderNormalCurve!$C11)</f>
        <v>3.24193282255527</v>
      </c>
      <c r="G107" s="35">
        <f>IF(G91&lt;0,0,G91*AreaUnderNormalCurve!$C11)</f>
        <v>3.324557965251305</v>
      </c>
      <c r="H107" s="35">
        <f>IF(H91&lt;0,0,H91*AreaUnderNormalCurve!$C11)</f>
        <v>3.3829927363415977</v>
      </c>
      <c r="I107" s="35">
        <f>IF(I91&lt;0,0,I91*AreaUnderNormalCurve!$C11)</f>
        <v>3.4243194119872515</v>
      </c>
      <c r="J107" s="35">
        <f>IF(J91&lt;0,0,J91*AreaUnderNormalCurve!$C11)</f>
        <v>3.4535467724792106</v>
      </c>
      <c r="K107" s="35">
        <f>IF(K91&lt;0,0,K91*AreaUnderNormalCurve!$C11)</f>
        <v>3.4742171648584907</v>
      </c>
      <c r="L107" s="35">
        <f>IF(L91&lt;0,0,L91*AreaUnderNormalCurve!$C11)</f>
        <v>3.4888358342806227</v>
      </c>
      <c r="M107" s="35">
        <f>IF(M91&lt;0,0,M91*AreaUnderNormalCurve!$C11)</f>
        <v>3.4991745589527183</v>
      </c>
      <c r="N107" s="35">
        <f>IF(N91&lt;0,0,N91*AreaUnderNormalCurve!$C11)</f>
        <v>3.506486389103523</v>
      </c>
      <c r="O107" s="35">
        <f>IF(O91&lt;0,0,O91*AreaUnderNormalCurve!$C11)</f>
        <v>3.5116575162831185</v>
      </c>
      <c r="P107" s="35">
        <f>IF(P91&lt;0,0,P91*AreaUnderNormalCurve!$C11)</f>
        <v>3.5153146795043684</v>
      </c>
      <c r="Q107" s="35">
        <f>IF(Q91&lt;0,0,Q91*AreaUnderNormalCurve!$C11)</f>
        <v>3.517901125817202</v>
      </c>
      <c r="R107" s="35">
        <f>IF(R91&lt;0,0,R91*AreaUnderNormalCurve!$C11)</f>
        <v>3.519730331713812</v>
      </c>
      <c r="S107" s="35">
        <f>IF(S91&lt;0,0,S91*AreaUnderNormalCurve!$C11)</f>
        <v>3.521023996382431</v>
      </c>
      <c r="T107" s="35">
        <f>IF(T91&lt;0,0,T91*AreaUnderNormalCurve!$C11)</f>
        <v>3.5219389115802944</v>
      </c>
      <c r="U107" s="35">
        <f>IF(U91&lt;0,0,U91*AreaUnderNormalCurve!$C11)</f>
        <v>3.5225859647460713</v>
      </c>
      <c r="V107" s="35">
        <f>IF(V91&lt;0,0,V91*AreaUnderNormalCurve!$C11)</f>
        <v>3.523043578523085</v>
      </c>
      <c r="W107" s="35">
        <f>IF(W91&lt;0,0,W91*AreaUnderNormalCurve!$C11)</f>
        <v>3.523596100563611</v>
      </c>
      <c r="X107" s="35">
        <f>IF(X91&lt;0,0,X91*AreaUnderNormalCurve!$C11)</f>
        <v>3.523953420414709</v>
      </c>
    </row>
    <row r="108" spans="1:24" ht="14.25">
      <c r="A108" s="16"/>
      <c r="B108" s="35">
        <f>IF(B92&lt;0,0,B92*AreaUnderNormalCurve!$C12)</f>
        <v>0</v>
      </c>
      <c r="C108" s="35">
        <f>IF(C92&lt;0,0,C92*AreaUnderNormalCurve!$C12)</f>
        <v>1.7425001607121768</v>
      </c>
      <c r="D108" s="35">
        <f>IF(D92&lt;0,0,D92*AreaUnderNormalCurve!$C12)</f>
        <v>1.9703731245430076</v>
      </c>
      <c r="E108" s="35">
        <f>IF(E92&lt;0,0,E92*AreaUnderNormalCurve!$C12)</f>
        <v>2.031948140605769</v>
      </c>
      <c r="F108" s="35">
        <f>IF(F92&lt;0,0,F92*AreaUnderNormalCurve!$C12)</f>
        <v>2.0733390414835657</v>
      </c>
      <c r="G108" s="35">
        <f>IF(G92&lt;0,0,G92*AreaUnderNormalCurve!$C12)</f>
        <v>2.101162122743169</v>
      </c>
      <c r="H108" s="35">
        <f>IF(H92&lt;0,0,H92*AreaUnderNormalCurve!$C12)</f>
        <v>2.119864877077123</v>
      </c>
      <c r="I108" s="35">
        <f>IF(I92&lt;0,0,I92*AreaUnderNormalCurve!$C12)</f>
        <v>2.132436921719213</v>
      </c>
      <c r="J108" s="35">
        <f>IF(J92&lt;0,0,J92*AreaUnderNormalCurve!$C12)</f>
        <v>2.1408878858745717</v>
      </c>
      <c r="K108" s="35">
        <f>IF(K92&lt;0,0,K92*AreaUnderNormalCurve!$C12)</f>
        <v>2.1465686480090014</v>
      </c>
      <c r="L108" s="35">
        <f>IF(L92&lt;0,0,L92*AreaUnderNormalCurve!$C12)</f>
        <v>2.1503872724682602</v>
      </c>
      <c r="M108" s="35">
        <f>IF(M92&lt;0,0,M92*AreaUnderNormalCurve!$C12)</f>
        <v>2.1529541626875273</v>
      </c>
      <c r="N108" s="35">
        <f>IF(N92&lt;0,0,N92*AreaUnderNormalCurve!$C12)</f>
        <v>2.1546796335915315</v>
      </c>
      <c r="O108" s="35">
        <f>IF(O92&lt;0,0,O92*AreaUnderNormalCurve!$C12)</f>
        <v>2.155839500039351</v>
      </c>
      <c r="P108" s="35">
        <f>IF(P92&lt;0,0,P92*AreaUnderNormalCurve!$C12)</f>
        <v>2.156619165563502</v>
      </c>
      <c r="Q108" s="35">
        <f>IF(Q92&lt;0,0,Q92*AreaUnderNormalCurve!$C12)</f>
        <v>2.157143258945712</v>
      </c>
      <c r="R108" s="35">
        <f>IF(R92&lt;0,0,R92*AreaUnderNormalCurve!$C12)</f>
        <v>2.1574955560074236</v>
      </c>
      <c r="S108" s="35">
        <f>IF(S92&lt;0,0,S92*AreaUnderNormalCurve!$C12)</f>
        <v>2.1577323710940166</v>
      </c>
      <c r="T108" s="35">
        <f>IF(T92&lt;0,0,T92*AreaUnderNormalCurve!$C12)</f>
        <v>2.157891558868577</v>
      </c>
      <c r="U108" s="35">
        <f>IF(U92&lt;0,0,U92*AreaUnderNormalCurve!$C12)</f>
        <v>2.1579985653432647</v>
      </c>
      <c r="V108" s="35">
        <f>IF(V92&lt;0,0,V92*AreaUnderNormalCurve!$C12)</f>
        <v>2.1580704953998096</v>
      </c>
      <c r="W108" s="35">
        <f>IF(W92&lt;0,0,W92*AreaUnderNormalCurve!$C12)</f>
        <v>2.1581513490636355</v>
      </c>
      <c r="X108" s="35">
        <f>IF(X92&lt;0,0,X92*AreaUnderNormalCurve!$C12)</f>
        <v>2.158197755489017</v>
      </c>
    </row>
    <row r="109" spans="1:24" ht="14.25">
      <c r="A109" s="16"/>
      <c r="B109" s="35">
        <f>IF(B93&lt;0,0,B93*AreaUnderNormalCurve!$C13)</f>
        <v>0</v>
      </c>
      <c r="C109" s="35">
        <f>IF(C93&lt;0,0,C93*AreaUnderNormalCurve!$C13)</f>
        <v>0.9166180352298868</v>
      </c>
      <c r="D109" s="35">
        <f>IF(D93&lt;0,0,D93*AreaUnderNormalCurve!$C13)</f>
        <v>0.987735251426289</v>
      </c>
      <c r="E109" s="35">
        <f>IF(E93&lt;0,0,E93*AreaUnderNormalCurve!$C13)</f>
        <v>1.0054486559903935</v>
      </c>
      <c r="F109" s="35">
        <f>IF(F93&lt;0,0,F93*AreaUnderNormalCurve!$C13)</f>
        <v>1.0167659762957866</v>
      </c>
      <c r="G109" s="35">
        <f>IF(G93&lt;0,0,G93*AreaUnderNormalCurve!$C13)</f>
        <v>1.0239967567158534</v>
      </c>
      <c r="H109" s="35">
        <f>IF(H93&lt;0,0,H93*AreaUnderNormalCurve!$C13)</f>
        <v>1.028616594634403</v>
      </c>
      <c r="I109" s="35">
        <f>IF(I93&lt;0,0,I93*AreaUnderNormalCurve!$C13)</f>
        <v>1.0315682680574318</v>
      </c>
      <c r="J109" s="35">
        <f>IF(J93&lt;0,0,J93*AreaUnderNormalCurve!$C13)</f>
        <v>1.0334541298884787</v>
      </c>
      <c r="K109" s="35">
        <f>IF(K93&lt;0,0,K93*AreaUnderNormalCurve!$C13)</f>
        <v>1.0346590310872532</v>
      </c>
      <c r="L109" s="35">
        <f>IF(L93&lt;0,0,L93*AreaUnderNormalCurve!$C13)</f>
        <v>1.0354288578449233</v>
      </c>
      <c r="M109" s="35">
        <f>IF(M93&lt;0,0,M93*AreaUnderNormalCurve!$C13)</f>
        <v>1.03592070998801</v>
      </c>
      <c r="N109" s="35">
        <f>IF(N93&lt;0,0,N93*AreaUnderNormalCurve!$C13)</f>
        <v>1.0362349606012142</v>
      </c>
      <c r="O109" s="35">
        <f>IF(O93&lt;0,0,O93*AreaUnderNormalCurve!$C13)</f>
        <v>1.0364357393297148</v>
      </c>
      <c r="P109" s="35">
        <f>IF(P93&lt;0,0,P93*AreaUnderNormalCurve!$C13)</f>
        <v>1.0365640194224959</v>
      </c>
      <c r="Q109" s="35">
        <f>IF(Q93&lt;0,0,Q93*AreaUnderNormalCurve!$C13)</f>
        <v>1.0366459792113978</v>
      </c>
      <c r="R109" s="35">
        <f>IF(R93&lt;0,0,R93*AreaUnderNormalCurve!$C13)</f>
        <v>1.0366983443668263</v>
      </c>
      <c r="S109" s="35">
        <f>IF(S93&lt;0,0,S93*AreaUnderNormalCurve!$C13)</f>
        <v>1.0367318011331232</v>
      </c>
      <c r="T109" s="35">
        <f>IF(T93&lt;0,0,T93*AreaUnderNormalCurve!$C13)</f>
        <v>1.0367531770882195</v>
      </c>
      <c r="U109" s="35">
        <f>IF(U93&lt;0,0,U93*AreaUnderNormalCurve!$C13)</f>
        <v>1.036766834458816</v>
      </c>
      <c r="V109" s="35">
        <f>IF(V93&lt;0,0,V93*AreaUnderNormalCurve!$C13)</f>
        <v>1.0367755603272402</v>
      </c>
      <c r="W109" s="35">
        <f>IF(W93&lt;0,0,W93*AreaUnderNormalCurve!$C13)</f>
        <v>1.0367846973785542</v>
      </c>
      <c r="X109" s="35">
        <f>IF(X93&lt;0,0,X93*AreaUnderNormalCurve!$C13)</f>
        <v>1.0367893562115666</v>
      </c>
    </row>
    <row r="110" spans="1:24" ht="14.25">
      <c r="A110" s="16"/>
      <c r="B110" s="35">
        <f>IF(B94&lt;0,0,B94*AreaUnderNormalCurve!$C14)</f>
        <v>0.06031008814310738</v>
      </c>
      <c r="C110" s="35">
        <f>IF(C94&lt;0,0,C94*AreaUnderNormalCurve!$C14)</f>
        <v>0.36085895350549835</v>
      </c>
      <c r="D110" s="35">
        <f>IF(D94&lt;0,0,D94*AreaUnderNormalCurve!$C14)</f>
        <v>0.3779373122338343</v>
      </c>
      <c r="E110" s="35">
        <f>IF(E94&lt;0,0,E94*AreaUnderNormalCurve!$C14)</f>
        <v>0.3818558361635341</v>
      </c>
      <c r="F110" s="35">
        <f>IF(F94&lt;0,0,F94*AreaUnderNormalCurve!$C14)</f>
        <v>0.3842354434476662</v>
      </c>
      <c r="G110" s="35">
        <f>IF(G94&lt;0,0,G94*AreaUnderNormalCurve!$C14)</f>
        <v>0.3856805107557349</v>
      </c>
      <c r="H110" s="35">
        <f>IF(H94&lt;0,0,H94*AreaUnderNormalCurve!$C14)</f>
        <v>0.38655805871870097</v>
      </c>
      <c r="I110" s="35">
        <f>IF(I94&lt;0,0,I94*AreaUnderNormalCurve!$C14)</f>
        <v>0.38709096844754604</v>
      </c>
      <c r="J110" s="35">
        <f>IF(J94&lt;0,0,J94*AreaUnderNormalCurve!$C14)</f>
        <v>0.3874145892535677</v>
      </c>
      <c r="K110" s="35">
        <f>IF(K94&lt;0,0,K94*AreaUnderNormalCurve!$C14)</f>
        <v>0.38761111489463085</v>
      </c>
      <c r="L110" s="35">
        <f>IF(L94&lt;0,0,L94*AreaUnderNormalCurve!$C14)</f>
        <v>0.38773045928435074</v>
      </c>
      <c r="M110" s="35">
        <f>IF(M94&lt;0,0,M94*AreaUnderNormalCurve!$C14)</f>
        <v>0.387802933712016</v>
      </c>
      <c r="N110" s="35">
        <f>IF(N94&lt;0,0,N94*AreaUnderNormalCurve!$C14)</f>
        <v>0.3878469453549407</v>
      </c>
      <c r="O110" s="35">
        <f>IF(O94&lt;0,0,O94*AreaUnderNormalCurve!$C14)</f>
        <v>0.38787367236438836</v>
      </c>
      <c r="P110" s="35">
        <f>IF(P94&lt;0,0,P94*AreaUnderNormalCurve!$C14)</f>
        <v>0.3878899029112743</v>
      </c>
      <c r="Q110" s="35">
        <f>IF(Q94&lt;0,0,Q94*AreaUnderNormalCurve!$C14)</f>
        <v>0.3878997592572577</v>
      </c>
      <c r="R110" s="35">
        <f>IF(R94&lt;0,0,R94*AreaUnderNormalCurve!$C14)</f>
        <v>0.387905744733707</v>
      </c>
      <c r="S110" s="35">
        <f>IF(S94&lt;0,0,S94*AreaUnderNormalCurve!$C14)</f>
        <v>0.38790937954202076</v>
      </c>
      <c r="T110" s="35">
        <f>IF(T94&lt;0,0,T94*AreaUnderNormalCurve!$C14)</f>
        <v>0.3879115868569422</v>
      </c>
      <c r="U110" s="35">
        <f>IF(U94&lt;0,0,U94*AreaUnderNormalCurve!$C14)</f>
        <v>0.387912927296036</v>
      </c>
      <c r="V110" s="35">
        <f>IF(V94&lt;0,0,V94*AreaUnderNormalCurve!$C14)</f>
        <v>0.3879137413062829</v>
      </c>
      <c r="W110" s="35">
        <f>IF(W94&lt;0,0,W94*AreaUnderNormalCurve!$C14)</f>
        <v>0.38791453582084123</v>
      </c>
      <c r="X110" s="35">
        <f>IF(X94&lt;0,0,X94*AreaUnderNormalCurve!$C14)</f>
        <v>0.38791489604772555</v>
      </c>
    </row>
    <row r="111" spans="1:24" ht="14.25">
      <c r="A111" s="16"/>
      <c r="B111" s="35">
        <f>IF(B95&lt;0,0,B95*AreaUnderNormalCurve!$C15)</f>
        <v>0.03972999164868033</v>
      </c>
      <c r="C111" s="35">
        <f>IF(C95&lt;0,0,C95*AreaUnderNormalCurve!$C15)</f>
        <v>0.11036408683589724</v>
      </c>
      <c r="D111" s="35">
        <f>IF(D95&lt;0,0,D95*AreaUnderNormalCurve!$C15)</f>
        <v>0.11358821827954142</v>
      </c>
      <c r="E111" s="35">
        <f>IF(E95&lt;0,0,E95*AreaUnderNormalCurve!$C15)</f>
        <v>0.11426926174782095</v>
      </c>
      <c r="F111" s="35">
        <f>IF(F95&lt;0,0,F95*AreaUnderNormalCurve!$C15)</f>
        <v>0.11466235794193216</v>
      </c>
      <c r="G111" s="35">
        <f>IF(G95&lt;0,0,G95*AreaUnderNormalCurve!$C15)</f>
        <v>0.11488925185549552</v>
      </c>
      <c r="H111" s="35">
        <f>IF(H95&lt;0,0,H95*AreaUnderNormalCurve!$C15)</f>
        <v>0.1150202143241821</v>
      </c>
      <c r="I111" s="35">
        <f>IF(I95&lt;0,0,I95*AreaUnderNormalCurve!$C15)</f>
        <v>0.11509580545809629</v>
      </c>
      <c r="J111" s="35">
        <f>IF(J95&lt;0,0,J95*AreaUnderNormalCurve!$C15)</f>
        <v>0.11513943642797445</v>
      </c>
      <c r="K111" s="35">
        <f>IF(K95&lt;0,0,K95*AreaUnderNormalCurve!$C15)</f>
        <v>0.11516462008952225</v>
      </c>
      <c r="L111" s="35">
        <f>IF(L95&lt;0,0,L95*AreaUnderNormalCurve!$C15)</f>
        <v>0.11517915602146976</v>
      </c>
      <c r="M111" s="35">
        <f>IF(M95&lt;0,0,M95*AreaUnderNormalCurve!$C15)</f>
        <v>0.11518754611665837</v>
      </c>
      <c r="N111" s="35">
        <f>IF(N95&lt;0,0,N95*AreaUnderNormalCurve!$C15)</f>
        <v>0.11519238885378233</v>
      </c>
      <c r="O111" s="35">
        <f>IF(O95&lt;0,0,O95*AreaUnderNormalCurve!$C15)</f>
        <v>0.11519518406674768</v>
      </c>
      <c r="P111" s="35">
        <f>IF(P95&lt;0,0,P95*AreaUnderNormalCurve!$C15)</f>
        <v>0.11519679745506956</v>
      </c>
      <c r="Q111" s="35">
        <f>IF(Q95&lt;0,0,Q95*AreaUnderNormalCurve!$C15)</f>
        <v>0.11519772869784406</v>
      </c>
      <c r="R111" s="35">
        <f>IF(R95&lt;0,0,R95*AreaUnderNormalCurve!$C15)</f>
        <v>0.11519826620830778</v>
      </c>
      <c r="S111" s="35">
        <f>IF(S95&lt;0,0,S95*AreaUnderNormalCurve!$C15)</f>
        <v>0.11519857645769335</v>
      </c>
      <c r="T111" s="35">
        <f>IF(T95&lt;0,0,T95*AreaUnderNormalCurve!$C15)</f>
        <v>0.11519875553268398</v>
      </c>
      <c r="U111" s="35">
        <f>IF(U95&lt;0,0,U95*AreaUnderNormalCurve!$C15)</f>
        <v>0.1151988588942175</v>
      </c>
      <c r="V111" s="35">
        <f>IF(V95&lt;0,0,V95*AreaUnderNormalCurve!$C15)</f>
        <v>0.11519891855417656</v>
      </c>
      <c r="W111" s="35">
        <f>IF(W95&lt;0,0,W95*AreaUnderNormalCurve!$C15)</f>
        <v>0.11519897286581184</v>
      </c>
      <c r="X111" s="35">
        <f>IF(X95&lt;0,0,X95*AreaUnderNormalCurve!$C15)</f>
        <v>0.11519899478218289</v>
      </c>
    </row>
    <row r="112" spans="1:24" ht="28.5">
      <c r="A112" s="34" t="s">
        <v>13</v>
      </c>
      <c r="B112" s="24">
        <f aca="true" t="shared" si="8" ref="B112:X112">SUM(B100:B111)</f>
        <v>0.10004007979178771</v>
      </c>
      <c r="C112" s="24">
        <f t="shared" si="8"/>
        <v>8.155708004292915</v>
      </c>
      <c r="D112" s="24">
        <f t="shared" si="8"/>
        <v>11.660674004265893</v>
      </c>
      <c r="E112" s="24">
        <f t="shared" si="8"/>
        <v>13.39820265098229</v>
      </c>
      <c r="F112" s="24">
        <f t="shared" si="8"/>
        <v>14.74784851905751</v>
      </c>
      <c r="G112" s="24">
        <f t="shared" si="8"/>
        <v>15.799893186984777</v>
      </c>
      <c r="H112" s="24">
        <f t="shared" si="8"/>
        <v>16.62267109820125</v>
      </c>
      <c r="I112" s="24">
        <f t="shared" si="8"/>
        <v>17.493069695314606</v>
      </c>
      <c r="J112" s="24">
        <f t="shared" si="8"/>
        <v>18.258915132940498</v>
      </c>
      <c r="K112" s="24">
        <f t="shared" si="8"/>
        <v>18.883143605485877</v>
      </c>
      <c r="L112" s="24">
        <f t="shared" si="8"/>
        <v>19.393782503672334</v>
      </c>
      <c r="M112" s="24">
        <f t="shared" si="8"/>
        <v>19.812923222244304</v>
      </c>
      <c r="N112" s="24">
        <f t="shared" si="8"/>
        <v>20.158061921032246</v>
      </c>
      <c r="O112" s="24">
        <f t="shared" si="8"/>
        <v>20.443119089746833</v>
      </c>
      <c r="P112" s="24">
        <f t="shared" si="8"/>
        <v>20.67921902298435</v>
      </c>
      <c r="Q112" s="24">
        <f t="shared" si="8"/>
        <v>20.87528885314046</v>
      </c>
      <c r="R112" s="24">
        <f t="shared" si="8"/>
        <v>21.116861771703107</v>
      </c>
      <c r="S112" s="24">
        <f t="shared" si="8"/>
        <v>21.337703111310628</v>
      </c>
      <c r="T112" s="24">
        <f t="shared" si="8"/>
        <v>21.52877395181981</v>
      </c>
      <c r="U112" s="24">
        <f t="shared" si="8"/>
        <v>21.69458049908137</v>
      </c>
      <c r="V112" s="24">
        <f t="shared" si="8"/>
        <v>21.838867679727162</v>
      </c>
      <c r="W112" s="24">
        <f t="shared" si="8"/>
        <v>22.074878642620593</v>
      </c>
      <c r="X112" s="24">
        <f t="shared" si="8"/>
        <v>22.33095281778138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80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0.12531328320801985</v>
      </c>
      <c r="C5" s="30">
        <f t="shared" si="2"/>
        <v>0.25062656641603986</v>
      </c>
      <c r="D5" s="30">
        <f t="shared" si="2"/>
        <v>0.3007518796992479</v>
      </c>
      <c r="E5" s="30">
        <f t="shared" si="2"/>
        <v>0.3258145363408519</v>
      </c>
      <c r="F5" s="30">
        <f t="shared" si="2"/>
        <v>0.3508771929824559</v>
      </c>
      <c r="G5" s="30">
        <f t="shared" si="2"/>
        <v>0.3759398496240599</v>
      </c>
      <c r="H5" s="30">
        <f t="shared" si="2"/>
        <v>0.40100250626566397</v>
      </c>
      <c r="I5" s="30">
        <f t="shared" si="2"/>
        <v>0.42606516290726804</v>
      </c>
      <c r="J5" s="30">
        <f t="shared" si="2"/>
        <v>0.451127819548872</v>
      </c>
      <c r="K5" s="30">
        <f t="shared" si="2"/>
        <v>0.47619047619047605</v>
      </c>
      <c r="L5" s="30">
        <f>(1-($I$1/100))*(L4/0.798)</f>
        <v>0.5012531328320801</v>
      </c>
      <c r="M5" s="30">
        <f aca="true" t="shared" si="3" ref="M5:X5">(1-($I$1/100))*(M4/0.798)</f>
        <v>0.5263157894736842</v>
      </c>
      <c r="N5" s="30">
        <f t="shared" si="3"/>
        <v>0.5513784461152881</v>
      </c>
      <c r="O5" s="30">
        <f t="shared" si="3"/>
        <v>0.5764411027568922</v>
      </c>
      <c r="P5" s="30">
        <f t="shared" si="3"/>
        <v>0.6015037593984962</v>
      </c>
      <c r="Q5" s="30">
        <f t="shared" si="3"/>
        <v>0.6265664160401002</v>
      </c>
      <c r="R5" s="30">
        <f t="shared" si="3"/>
        <v>0.6516290726817042</v>
      </c>
      <c r="S5" s="30">
        <f t="shared" si="3"/>
        <v>0.6766917293233082</v>
      </c>
      <c r="T5" s="30">
        <f t="shared" si="3"/>
        <v>0.7017543859649122</v>
      </c>
      <c r="U5" s="30">
        <f t="shared" si="3"/>
        <v>0.7268170426065164</v>
      </c>
      <c r="V5" s="30">
        <f t="shared" si="3"/>
        <v>0.7518796992481203</v>
      </c>
      <c r="W5" s="30">
        <f t="shared" si="3"/>
        <v>0.8020050125313285</v>
      </c>
      <c r="X5" s="30">
        <f t="shared" si="3"/>
        <v>0.8771929824561404</v>
      </c>
    </row>
    <row r="6" spans="1:24" ht="14.25">
      <c r="A6" s="1"/>
      <c r="B6" s="6">
        <f>AreaUnderNormalCurve!B4*'CU80'!$B$5+'CU80'!$B$4</f>
        <v>0.15538847117794474</v>
      </c>
      <c r="C6" s="6">
        <f>AreaUnderNormalCurve!B4*'CU80'!$C$5+'CU80'!$C$4</f>
        <v>0.3107769423558897</v>
      </c>
      <c r="D6" s="6">
        <f>AreaUnderNormalCurve!B4*'CU80'!$D$5+'CU80'!$D$4</f>
        <v>0.37293233082706756</v>
      </c>
      <c r="E6" s="6">
        <f>AreaUnderNormalCurve!B4*'CU80'!$E$5+'CU80'!$E$4</f>
        <v>0.4040100250626567</v>
      </c>
      <c r="F6" s="6">
        <f>AreaUnderNormalCurve!B4*'CU80'!$F$5+'CU80'!$F$4</f>
        <v>0.43508771929824575</v>
      </c>
      <c r="G6" s="6">
        <f>AreaUnderNormalCurve!B4*'CU80'!$G$5+'CU80'!$G$4</f>
        <v>0.4661654135338349</v>
      </c>
      <c r="H6" s="6">
        <f>AreaUnderNormalCurve!B4*'CU80'!$H$5+'CU80'!$H$4</f>
        <v>0.4972431077694237</v>
      </c>
      <c r="I6" s="6">
        <f>AreaUnderNormalCurve!B4*'CU80'!$I$5+'CU80'!$I$4</f>
        <v>0.5283208020050125</v>
      </c>
      <c r="J6" s="6">
        <f>AreaUnderNormalCurve!B4*'CU80'!$J$5+'CU80'!$J$4</f>
        <v>0.5593984962406018</v>
      </c>
      <c r="K6" s="6">
        <f>AreaUnderNormalCurve!B4*'CU80'!$K$5+'CU80'!$K$4</f>
        <v>0.5904761904761908</v>
      </c>
      <c r="L6" s="6">
        <f>AreaUnderNormalCurve!B4*'CU80'!$L$5+'CU80'!$L$4</f>
        <v>0.6215538847117799</v>
      </c>
      <c r="M6" s="6">
        <f>AreaUnderNormalCurve!B4*'CU80'!$M$5+'CU80'!$M$4</f>
        <v>0.6526315789473687</v>
      </c>
      <c r="N6" s="6">
        <f>AreaUnderNormalCurve!B4*'CU80'!$N$5+'CU80'!$N$4</f>
        <v>0.6837092731829579</v>
      </c>
      <c r="O6" s="6">
        <f>AreaUnderNormalCurve!B4*'CU80'!$O$5+'CU80'!$O$4</f>
        <v>0.7147869674185467</v>
      </c>
      <c r="P6" s="6">
        <f>AreaUnderNormalCurve!B4*'CU80'!$P$5+'CU80'!$P$4</f>
        <v>0.7458646616541358</v>
      </c>
      <c r="Q6" s="6">
        <f>AreaUnderNormalCurve!B4*'CU80'!$Q$5+'CU80'!$Q$4</f>
        <v>0.7769423558897248</v>
      </c>
      <c r="R6" s="6">
        <f>AreaUnderNormalCurve!B4*'CU80'!$R$5+'CU80'!$R$4</f>
        <v>0.8080200501253139</v>
      </c>
      <c r="S6" s="6">
        <f>AreaUnderNormalCurve!B4*'CU80'!$S$5+'CU80'!$S$4</f>
        <v>0.8390977443609029</v>
      </c>
      <c r="T6" s="6">
        <f>AreaUnderNormalCurve!B4*'CU80'!$T$5+'CU80'!$T$4</f>
        <v>0.8701754385964922</v>
      </c>
      <c r="U6" s="6">
        <f>AreaUnderNormalCurve!B4*'CU80'!$U$5+'CU80'!$U$4</f>
        <v>0.9012531328320807</v>
      </c>
      <c r="V6" s="6">
        <f>AreaUnderNormalCurve!B4*'CU80'!$V$5+'CU80'!$V$4</f>
        <v>0.9323308270676702</v>
      </c>
      <c r="W6" s="6">
        <f>AreaUnderNormalCurve!B4*'CU80'!$W$5+'CU80'!$W$4</f>
        <v>0.9944862155388479</v>
      </c>
      <c r="X6" s="6">
        <f>AreaUnderNormalCurve!B4*'CU80'!$X$5+'CU80'!$X$4</f>
        <v>1.0877192982456148</v>
      </c>
    </row>
    <row r="7" spans="1:24" ht="14.25">
      <c r="A7" s="1"/>
      <c r="B7" s="6">
        <f>AreaUnderNormalCurve!B5*'CU80'!$B$5+'CU80'!$B$4</f>
        <v>0.21804511278195465</v>
      </c>
      <c r="C7" s="6">
        <f>AreaUnderNormalCurve!B5*'CU80'!$C$5+'CU80'!$C$4</f>
        <v>0.43609022556390964</v>
      </c>
      <c r="D7" s="6">
        <f>AreaUnderNormalCurve!B5*'CU80'!$D$5+'CU80'!$D$4</f>
        <v>0.5233082706766916</v>
      </c>
      <c r="E7" s="6">
        <f>AreaUnderNormalCurve!B5*'CU80'!$E$5+'CU80'!$E$4</f>
        <v>0.5669172932330826</v>
      </c>
      <c r="F7" s="6">
        <f>AreaUnderNormalCurve!B5*'CU80'!$F$5+'CU80'!$F$4</f>
        <v>0.6105263157894737</v>
      </c>
      <c r="G7" s="6">
        <f>AreaUnderNormalCurve!B5*'CU80'!$G$5+'CU80'!$G$4</f>
        <v>0.6541353383458648</v>
      </c>
      <c r="H7" s="6">
        <f>AreaUnderNormalCurve!B5*'CU80'!$H$5+'CU80'!$H$4</f>
        <v>0.6977443609022557</v>
      </c>
      <c r="I7" s="6">
        <f>AreaUnderNormalCurve!B5*'CU80'!$I$5+'CU80'!$I$4</f>
        <v>0.7413533834586467</v>
      </c>
      <c r="J7" s="6">
        <f>AreaUnderNormalCurve!B5*'CU80'!$J$5+'CU80'!$J$4</f>
        <v>0.7849624060150378</v>
      </c>
      <c r="K7" s="6">
        <f>AreaUnderNormalCurve!B5*'CU80'!$K$5+'CU80'!$K$4</f>
        <v>0.8285714285714287</v>
      </c>
      <c r="L7" s="6">
        <f>AreaUnderNormalCurve!B5*'CU80'!$L$5+'CU80'!$L$4</f>
        <v>0.87218045112782</v>
      </c>
      <c r="M7" s="6">
        <f>AreaUnderNormalCurve!B5*'CU80'!$M$5+'CU80'!$M$4</f>
        <v>0.9157894736842107</v>
      </c>
      <c r="N7" s="6">
        <f>AreaUnderNormalCurve!B5*'CU80'!$N$5+'CU80'!$N$4</f>
        <v>0.9593984962406019</v>
      </c>
      <c r="O7" s="6">
        <f>AreaUnderNormalCurve!B5*'CU80'!$O$5+'CU80'!$O$4</f>
        <v>1.003007518796993</v>
      </c>
      <c r="P7" s="6">
        <f>AreaUnderNormalCurve!B5*'CU80'!$P$5+'CU80'!$P$4</f>
        <v>1.046616541353384</v>
      </c>
      <c r="Q7" s="6">
        <f>AreaUnderNormalCurve!B5*'CU80'!$Q$5+'CU80'!$Q$4</f>
        <v>1.0902255639097749</v>
      </c>
      <c r="R7" s="6">
        <f>AreaUnderNormalCurve!B5*'CU80'!$R$5+'CU80'!$R$4</f>
        <v>1.133834586466166</v>
      </c>
      <c r="S7" s="6">
        <f>AreaUnderNormalCurve!B5*'CU80'!$S$5+'CU80'!$S$4</f>
        <v>1.177443609022557</v>
      </c>
      <c r="T7" s="6">
        <f>AreaUnderNormalCurve!B5*'CU80'!$T$5+'CU80'!$T$4</f>
        <v>1.221052631578948</v>
      </c>
      <c r="U7" s="6">
        <f>AreaUnderNormalCurve!B5*'CU80'!$U$5+'CU80'!$U$4</f>
        <v>1.264661654135339</v>
      </c>
      <c r="V7" s="6">
        <f>AreaUnderNormalCurve!B5*'CU80'!$V$5+'CU80'!$V$4</f>
        <v>1.3082706766917302</v>
      </c>
      <c r="W7" s="6">
        <f>AreaUnderNormalCurve!B5*'CU80'!$W$5+'CU80'!$W$4</f>
        <v>1.395488721804512</v>
      </c>
      <c r="X7" s="6">
        <f>AreaUnderNormalCurve!B5*'CU80'!$X$5+'CU80'!$X$4</f>
        <v>1.526315789473685</v>
      </c>
    </row>
    <row r="8" spans="1:24" ht="14.25">
      <c r="A8" s="1"/>
      <c r="B8" s="6">
        <f>AreaUnderNormalCurve!B6*'CU80'!$B$5+'CU80'!$B$4</f>
        <v>0.28070175438596456</v>
      </c>
      <c r="C8" s="6">
        <f>AreaUnderNormalCurve!B6*'CU80'!$C$5+'CU80'!$C$4</f>
        <v>0.5614035087719296</v>
      </c>
      <c r="D8" s="6">
        <f>AreaUnderNormalCurve!B6*'CU80'!$D$5+'CU80'!$D$4</f>
        <v>0.6736842105263154</v>
      </c>
      <c r="E8" s="6">
        <f>AreaUnderNormalCurve!B6*'CU80'!$E$5+'CU80'!$E$4</f>
        <v>0.7298245614035086</v>
      </c>
      <c r="F8" s="6">
        <f>AreaUnderNormalCurve!B6*'CU80'!$F$5+'CU80'!$F$4</f>
        <v>0.7859649122807016</v>
      </c>
      <c r="G8" s="6">
        <f>AreaUnderNormalCurve!B6*'CU80'!$G$5+'CU80'!$G$4</f>
        <v>0.8421052631578947</v>
      </c>
      <c r="H8" s="6">
        <f>AreaUnderNormalCurve!B6*'CU80'!$H$5+'CU80'!$H$4</f>
        <v>0.8982456140350877</v>
      </c>
      <c r="I8" s="6">
        <f>AreaUnderNormalCurve!B6*'CU80'!$I$5+'CU80'!$I$4</f>
        <v>0.9543859649122807</v>
      </c>
      <c r="J8" s="6">
        <f>AreaUnderNormalCurve!B6*'CU80'!$J$5+'CU80'!$J$4</f>
        <v>1.0105263157894737</v>
      </c>
      <c r="K8" s="6">
        <f>AreaUnderNormalCurve!B6*'CU80'!$K$5+'CU80'!$K$4</f>
        <v>1.0666666666666669</v>
      </c>
      <c r="L8" s="6">
        <f>AreaUnderNormalCurve!B6*'CU80'!$L$5+'CU80'!$L$4</f>
        <v>1.12280701754386</v>
      </c>
      <c r="M8" s="6">
        <f>AreaUnderNormalCurve!B6*'CU80'!$M$5+'CU80'!$M$4</f>
        <v>1.1789473684210527</v>
      </c>
      <c r="N8" s="6">
        <f>AreaUnderNormalCurve!B6*'CU80'!$N$5+'CU80'!$N$4</f>
        <v>1.235087719298246</v>
      </c>
      <c r="O8" s="6">
        <f>AreaUnderNormalCurve!B6*'CU80'!$O$5+'CU80'!$O$4</f>
        <v>1.2912280701754388</v>
      </c>
      <c r="P8" s="6">
        <f>AreaUnderNormalCurve!B6*'CU80'!$P$5+'CU80'!$P$4</f>
        <v>1.347368421052632</v>
      </c>
      <c r="Q8" s="6">
        <f>AreaUnderNormalCurve!B6*'CU80'!$Q$5+'CU80'!$Q$4</f>
        <v>1.4035087719298251</v>
      </c>
      <c r="R8" s="6">
        <f>AreaUnderNormalCurve!B6*'CU80'!$R$5+'CU80'!$R$4</f>
        <v>1.459649122807018</v>
      </c>
      <c r="S8" s="6">
        <f>AreaUnderNormalCurve!B6*'CU80'!$S$5+'CU80'!$S$4</f>
        <v>1.5157894736842112</v>
      </c>
      <c r="T8" s="6">
        <f>AreaUnderNormalCurve!B6*'CU80'!$T$5+'CU80'!$T$4</f>
        <v>1.5719298245614044</v>
      </c>
      <c r="U8" s="6">
        <f>AreaUnderNormalCurve!B6*'CU80'!$U$5+'CU80'!$U$4</f>
        <v>1.6280701754385971</v>
      </c>
      <c r="V8" s="6">
        <f>AreaUnderNormalCurve!B6*'CU80'!$V$5+'CU80'!$V$4</f>
        <v>1.6842105263157905</v>
      </c>
      <c r="W8" s="6">
        <f>AreaUnderNormalCurve!B6*'CU80'!$W$5+'CU80'!$W$4</f>
        <v>1.7964912280701761</v>
      </c>
      <c r="X8" s="6">
        <f>AreaUnderNormalCurve!B6*'CU80'!$X$5+'CU80'!$X$4</f>
        <v>1.9649122807017552</v>
      </c>
    </row>
    <row r="9" spans="1:24" ht="14.25">
      <c r="A9" s="1"/>
      <c r="B9" s="6">
        <f>AreaUnderNormalCurve!B7*'CU80'!$B$5+'CU80'!$B$4</f>
        <v>0.34335839598997453</v>
      </c>
      <c r="C9" s="6">
        <f>AreaUnderNormalCurve!B7*'CU80'!$C$5+'CU80'!$C$4</f>
        <v>0.6867167919799495</v>
      </c>
      <c r="D9" s="6">
        <f>AreaUnderNormalCurve!B7*'CU80'!$D$5+'CU80'!$D$4</f>
        <v>0.8240601503759395</v>
      </c>
      <c r="E9" s="6">
        <f>AreaUnderNormalCurve!B7*'CU80'!$E$5+'CU80'!$E$4</f>
        <v>0.8927318295739345</v>
      </c>
      <c r="F9" s="6">
        <f>AreaUnderNormalCurve!B7*'CU80'!$F$5+'CU80'!$F$4</f>
        <v>0.9614035087719296</v>
      </c>
      <c r="G9" s="6">
        <f>AreaUnderNormalCurve!B7*'CU80'!$G$5+'CU80'!$G$4</f>
        <v>1.0300751879699246</v>
      </c>
      <c r="H9" s="6">
        <f>AreaUnderNormalCurve!B7*'CU80'!$H$5+'CU80'!$H$4</f>
        <v>1.0987468671679197</v>
      </c>
      <c r="I9" s="6">
        <f>AreaUnderNormalCurve!B7*'CU80'!$I$5+'CU80'!$I$4</f>
        <v>1.1674185463659148</v>
      </c>
      <c r="J9" s="6">
        <f>AreaUnderNormalCurve!B7*'CU80'!$J$5+'CU80'!$J$4</f>
        <v>1.2360902255639097</v>
      </c>
      <c r="K9" s="6">
        <f>AreaUnderNormalCurve!B7*'CU80'!$K$5+'CU80'!$K$4</f>
        <v>1.3047619047619048</v>
      </c>
      <c r="L9" s="6">
        <f>AreaUnderNormalCurve!B7*'CU80'!$L$5+'CU80'!$L$4</f>
        <v>1.3734335839599</v>
      </c>
      <c r="M9" s="6">
        <f>AreaUnderNormalCurve!B7*'CU80'!$M$5+'CU80'!$M$4</f>
        <v>1.4421052631578948</v>
      </c>
      <c r="N9" s="6">
        <f>AreaUnderNormalCurve!B7*'CU80'!$N$5+'CU80'!$N$4</f>
        <v>1.51077694235589</v>
      </c>
      <c r="O9" s="6">
        <f>AreaUnderNormalCurve!B7*'CU80'!$O$5+'CU80'!$O$4</f>
        <v>1.579448621553885</v>
      </c>
      <c r="P9" s="6">
        <f>AreaUnderNormalCurve!B7*'CU80'!$P$5+'CU80'!$P$4</f>
        <v>1.64812030075188</v>
      </c>
      <c r="Q9" s="6">
        <f>AreaUnderNormalCurve!B7*'CU80'!$Q$5+'CU80'!$Q$4</f>
        <v>1.7167919799498752</v>
      </c>
      <c r="R9" s="6">
        <f>AreaUnderNormalCurve!B7*'CU80'!$R$5+'CU80'!$R$4</f>
        <v>1.7854636591478703</v>
      </c>
      <c r="S9" s="6">
        <f>AreaUnderNormalCurve!B7*'CU80'!$S$5+'CU80'!$S$4</f>
        <v>1.8541353383458654</v>
      </c>
      <c r="T9" s="6">
        <f>AreaUnderNormalCurve!B7*'CU80'!$T$5+'CU80'!$T$4</f>
        <v>1.9228070175438603</v>
      </c>
      <c r="U9" s="6">
        <f>AreaUnderNormalCurve!B7*'CU80'!$U$5+'CU80'!$U$4</f>
        <v>1.9914786967418554</v>
      </c>
      <c r="V9" s="6">
        <f>AreaUnderNormalCurve!B7*'CU80'!$V$5+'CU80'!$V$4</f>
        <v>2.0601503759398505</v>
      </c>
      <c r="W9" s="6">
        <f>AreaUnderNormalCurve!B7*'CU80'!$W$5+'CU80'!$W$4</f>
        <v>2.1974937343358407</v>
      </c>
      <c r="X9" s="6">
        <f>AreaUnderNormalCurve!B7*'CU80'!$X$5+'CU80'!$X$4</f>
        <v>2.4035087719298254</v>
      </c>
    </row>
    <row r="10" spans="1:24" ht="14.25">
      <c r="A10" s="1"/>
      <c r="B10" s="6">
        <f>AreaUnderNormalCurve!B8*'CU80'!$B$5+'CU80'!$B$4</f>
        <v>0.40601503759398444</v>
      </c>
      <c r="C10" s="6">
        <f>AreaUnderNormalCurve!B8*'CU80'!$C$5+'CU80'!$C$4</f>
        <v>0.8120300751879694</v>
      </c>
      <c r="D10" s="6">
        <f>AreaUnderNormalCurve!B8*'CU80'!$D$5+'CU80'!$D$4</f>
        <v>0.9744360902255633</v>
      </c>
      <c r="E10" s="6">
        <f>AreaUnderNormalCurve!B8*'CU80'!$E$5+'CU80'!$E$4</f>
        <v>1.0556390977443604</v>
      </c>
      <c r="F10" s="6">
        <f>AreaUnderNormalCurve!B8*'CU80'!$F$5+'CU80'!$F$4</f>
        <v>1.1368421052631574</v>
      </c>
      <c r="G10" s="6">
        <f>AreaUnderNormalCurve!B8*'CU80'!$G$5+'CU80'!$G$4</f>
        <v>1.2180451127819545</v>
      </c>
      <c r="H10" s="6">
        <f>AreaUnderNormalCurve!B8*'CU80'!$H$5+'CU80'!$H$4</f>
        <v>1.2992481203007515</v>
      </c>
      <c r="I10" s="6">
        <f>AreaUnderNormalCurve!B8*'CU80'!$I$5+'CU80'!$I$4</f>
        <v>1.3804511278195486</v>
      </c>
      <c r="J10" s="6">
        <f>AreaUnderNormalCurve!B8*'CU80'!$J$5+'CU80'!$J$4</f>
        <v>1.4616541353383459</v>
      </c>
      <c r="K10" s="6">
        <f>AreaUnderNormalCurve!B8*'CU80'!$K$5+'CU80'!$K$4</f>
        <v>1.542857142857143</v>
      </c>
      <c r="L10" s="6">
        <f>AreaUnderNormalCurve!B8*'CU80'!$L$5+'CU80'!$L$4</f>
        <v>1.62406015037594</v>
      </c>
      <c r="M10" s="6">
        <f>AreaUnderNormalCurve!B8*'CU80'!$M$5+'CU80'!$M$4</f>
        <v>1.7052631578947368</v>
      </c>
      <c r="N10" s="6">
        <f>AreaUnderNormalCurve!B8*'CU80'!$N$5+'CU80'!$N$4</f>
        <v>1.786466165413534</v>
      </c>
      <c r="O10" s="6">
        <f>AreaUnderNormalCurve!B8*'CU80'!$O$5+'CU80'!$O$4</f>
        <v>1.8676691729323311</v>
      </c>
      <c r="P10" s="6">
        <f>AreaUnderNormalCurve!B8*'CU80'!$P$5+'CU80'!$P$4</f>
        <v>1.9488721804511282</v>
      </c>
      <c r="Q10" s="6">
        <f>AreaUnderNormalCurve!B8*'CU80'!$Q$5+'CU80'!$Q$4</f>
        <v>2.030075187969925</v>
      </c>
      <c r="R10" s="6">
        <f>AreaUnderNormalCurve!B8*'CU80'!$R$5+'CU80'!$R$4</f>
        <v>2.1112781954887225</v>
      </c>
      <c r="S10" s="6">
        <f>AreaUnderNormalCurve!B8*'CU80'!$S$5+'CU80'!$S$4</f>
        <v>2.1924812030075196</v>
      </c>
      <c r="T10" s="6">
        <f>AreaUnderNormalCurve!B8*'CU80'!$T$5+'CU80'!$T$4</f>
        <v>2.2736842105263166</v>
      </c>
      <c r="U10" s="6">
        <f>AreaUnderNormalCurve!B8*'CU80'!$U$5+'CU80'!$U$4</f>
        <v>2.3548872180451133</v>
      </c>
      <c r="V10" s="6">
        <f>AreaUnderNormalCurve!B8*'CU80'!$V$5+'CU80'!$V$4</f>
        <v>2.4360902255639107</v>
      </c>
      <c r="W10" s="6">
        <f>AreaUnderNormalCurve!B8*'CU80'!$W$5+'CU80'!$W$4</f>
        <v>2.598496240601505</v>
      </c>
      <c r="X10" s="6">
        <f>AreaUnderNormalCurve!B8*'CU80'!$X$5+'CU80'!$X$4</f>
        <v>2.8421052631578956</v>
      </c>
    </row>
    <row r="11" spans="1:24" ht="14.25">
      <c r="A11" s="1"/>
      <c r="B11" s="6">
        <f>AreaUnderNormalCurve!B9*'CU80'!$B$5+'CU80'!$B$4</f>
        <v>0.46867167919799435</v>
      </c>
      <c r="C11" s="6">
        <f>AreaUnderNormalCurve!B9*'CU80'!$C$5+'CU80'!$C$4</f>
        <v>0.9373433583959894</v>
      </c>
      <c r="D11" s="6">
        <f>AreaUnderNormalCurve!B9*'CU80'!$D$5+'CU80'!$D$4</f>
        <v>1.1248120300751874</v>
      </c>
      <c r="E11" s="6">
        <f>AreaUnderNormalCurve!B9*'CU80'!$E$5+'CU80'!$E$4</f>
        <v>1.2185463659147864</v>
      </c>
      <c r="F11" s="6">
        <f>AreaUnderNormalCurve!B9*'CU80'!$F$5+'CU80'!$F$4</f>
        <v>1.3122807017543856</v>
      </c>
      <c r="G11" s="6">
        <f>AreaUnderNormalCurve!B9*'CU80'!$G$5+'CU80'!$G$4</f>
        <v>1.4060150375939846</v>
      </c>
      <c r="H11" s="6">
        <f>AreaUnderNormalCurve!B9*'CU80'!$H$5+'CU80'!$H$4</f>
        <v>1.4997493734335836</v>
      </c>
      <c r="I11" s="6">
        <f>AreaUnderNormalCurve!B9*'CU80'!$I$5+'CU80'!$I$4</f>
        <v>1.5934837092731828</v>
      </c>
      <c r="J11" s="6">
        <f>AreaUnderNormalCurve!B9*'CU80'!$J$5+'CU80'!$J$4</f>
        <v>1.6872180451127818</v>
      </c>
      <c r="K11" s="6">
        <f>AreaUnderNormalCurve!B9*'CU80'!$K$5+'CU80'!$K$4</f>
        <v>1.7809523809523808</v>
      </c>
      <c r="L11" s="6">
        <f>AreaUnderNormalCurve!B9*'CU80'!$L$5+'CU80'!$L$4</f>
        <v>1.87468671679198</v>
      </c>
      <c r="M11" s="6">
        <f>AreaUnderNormalCurve!B9*'CU80'!$M$5+'CU80'!$M$4</f>
        <v>1.968421052631579</v>
      </c>
      <c r="N11" s="6">
        <f>AreaUnderNormalCurve!B9*'CU80'!$N$5+'CU80'!$N$4</f>
        <v>2.062155388471178</v>
      </c>
      <c r="O11" s="6">
        <f>AreaUnderNormalCurve!B9*'CU80'!$O$5+'CU80'!$O$4</f>
        <v>2.1558897243107773</v>
      </c>
      <c r="P11" s="6">
        <f>AreaUnderNormalCurve!B9*'CU80'!$P$5+'CU80'!$P$4</f>
        <v>2.249624060150376</v>
      </c>
      <c r="Q11" s="6">
        <f>AreaUnderNormalCurve!B9*'CU80'!$Q$5+'CU80'!$Q$4</f>
        <v>2.3433583959899753</v>
      </c>
      <c r="R11" s="6">
        <f>AreaUnderNormalCurve!B9*'CU80'!$R$5+'CU80'!$R$4</f>
        <v>2.4370927318295745</v>
      </c>
      <c r="S11" s="6">
        <f>AreaUnderNormalCurve!B9*'CU80'!$S$5+'CU80'!$S$4</f>
        <v>2.5308270676691738</v>
      </c>
      <c r="T11" s="6">
        <f>AreaUnderNormalCurve!B9*'CU80'!$T$5+'CU80'!$T$4</f>
        <v>2.6245614035087725</v>
      </c>
      <c r="U11" s="6">
        <f>AreaUnderNormalCurve!B9*'CU80'!$U$5+'CU80'!$U$4</f>
        <v>2.7182957393483718</v>
      </c>
      <c r="V11" s="6">
        <f>AreaUnderNormalCurve!B9*'CU80'!$V$5+'CU80'!$V$4</f>
        <v>2.812030075187971</v>
      </c>
      <c r="W11" s="6">
        <f>AreaUnderNormalCurve!B9*'CU80'!$W$5+'CU80'!$W$4</f>
        <v>2.999498746867169</v>
      </c>
      <c r="X11" s="6">
        <f>AreaUnderNormalCurve!B9*'CU80'!$X$5+'CU80'!$X$4</f>
        <v>3.280701754385966</v>
      </c>
    </row>
    <row r="12" spans="1:24" ht="14.25">
      <c r="A12" s="1"/>
      <c r="B12" s="6">
        <f>AreaUnderNormalCurve!B10*'CU80'!$B$5+'CU80'!$B$4</f>
        <v>0.5313283208020043</v>
      </c>
      <c r="C12" s="6">
        <f>AreaUnderNormalCurve!B10*'CU80'!$C$5+'CU80'!$C$4</f>
        <v>1.0626566416040093</v>
      </c>
      <c r="D12" s="6">
        <f>AreaUnderNormalCurve!B10*'CU80'!$D$5+'CU80'!$D$4</f>
        <v>1.2751879699248112</v>
      </c>
      <c r="E12" s="6">
        <f>AreaUnderNormalCurve!B10*'CU80'!$E$5+'CU80'!$E$4</f>
        <v>1.3814536340852124</v>
      </c>
      <c r="F12" s="6">
        <f>AreaUnderNormalCurve!B10*'CU80'!$F$5+'CU80'!$F$4</f>
        <v>1.4877192982456133</v>
      </c>
      <c r="G12" s="6">
        <f>AreaUnderNormalCurve!B10*'CU80'!$G$5+'CU80'!$G$4</f>
        <v>1.5939849624060145</v>
      </c>
      <c r="H12" s="6">
        <f>AreaUnderNormalCurve!B10*'CU80'!$H$5+'CU80'!$H$4</f>
        <v>1.7002506265664157</v>
      </c>
      <c r="I12" s="6">
        <f>AreaUnderNormalCurve!B10*'CU80'!$I$5+'CU80'!$I$4</f>
        <v>1.8065162907268166</v>
      </c>
      <c r="J12" s="6">
        <f>AreaUnderNormalCurve!B10*'CU80'!$J$5+'CU80'!$J$4</f>
        <v>1.9127819548872178</v>
      </c>
      <c r="K12" s="6">
        <f>AreaUnderNormalCurve!B10*'CU80'!$K$5+'CU80'!$K$4</f>
        <v>2.019047619047619</v>
      </c>
      <c r="L12" s="6">
        <f>AreaUnderNormalCurve!B10*'CU80'!$L$5+'CU80'!$L$4</f>
        <v>2.12531328320802</v>
      </c>
      <c r="M12" s="6">
        <f>AreaUnderNormalCurve!B10*'CU80'!$M$5+'CU80'!$M$4</f>
        <v>2.2315789473684213</v>
      </c>
      <c r="N12" s="6">
        <f>AreaUnderNormalCurve!B10*'CU80'!$N$5+'CU80'!$N$4</f>
        <v>2.3378446115288223</v>
      </c>
      <c r="O12" s="6">
        <f>AreaUnderNormalCurve!B10*'CU80'!$O$5+'CU80'!$O$4</f>
        <v>2.4441102756892232</v>
      </c>
      <c r="P12" s="6">
        <f>AreaUnderNormalCurve!B10*'CU80'!$P$5+'CU80'!$P$4</f>
        <v>2.5503759398496246</v>
      </c>
      <c r="Q12" s="6">
        <f>AreaUnderNormalCurve!B10*'CU80'!$Q$5+'CU80'!$Q$4</f>
        <v>2.6566416040100256</v>
      </c>
      <c r="R12" s="6">
        <f>AreaUnderNormalCurve!B10*'CU80'!$R$5+'CU80'!$R$4</f>
        <v>2.7629072681704265</v>
      </c>
      <c r="S12" s="6">
        <f>AreaUnderNormalCurve!B10*'CU80'!$S$5+'CU80'!$S$4</f>
        <v>2.8691729323308275</v>
      </c>
      <c r="T12" s="6">
        <f>AreaUnderNormalCurve!B10*'CU80'!$T$5+'CU80'!$T$4</f>
        <v>2.975438596491229</v>
      </c>
      <c r="U12" s="6">
        <f>AreaUnderNormalCurve!B10*'CU80'!$U$5+'CU80'!$U$4</f>
        <v>3.08170426065163</v>
      </c>
      <c r="V12" s="6">
        <f>AreaUnderNormalCurve!B10*'CU80'!$V$5+'CU80'!$V$4</f>
        <v>3.187969924812031</v>
      </c>
      <c r="W12" s="6">
        <f>AreaUnderNormalCurve!B10*'CU80'!$W$5+'CU80'!$W$4</f>
        <v>3.400501253132833</v>
      </c>
      <c r="X12" s="6">
        <f>AreaUnderNormalCurve!B10*'CU80'!$X$5+'CU80'!$X$4</f>
        <v>3.719298245614036</v>
      </c>
    </row>
    <row r="13" spans="1:24" ht="14.25">
      <c r="A13" s="1"/>
      <c r="B13" s="6">
        <f>AreaUnderNormalCurve!B11*'CU80'!$B$5+'CU80'!$B$4</f>
        <v>0.5939849624060143</v>
      </c>
      <c r="C13" s="6">
        <f>AreaUnderNormalCurve!B11*'CU80'!$C$5+'CU80'!$C$4</f>
        <v>1.1879699248120292</v>
      </c>
      <c r="D13" s="6">
        <f>AreaUnderNormalCurve!B11*'CU80'!$D$5+'CU80'!$D$4</f>
        <v>1.4255639097744353</v>
      </c>
      <c r="E13" s="6">
        <f>AreaUnderNormalCurve!B11*'CU80'!$E$5+'CU80'!$E$4</f>
        <v>1.5443609022556384</v>
      </c>
      <c r="F13" s="6">
        <f>AreaUnderNormalCurve!B11*'CU80'!$F$5+'CU80'!$F$4</f>
        <v>1.6631578947368415</v>
      </c>
      <c r="G13" s="6">
        <f>AreaUnderNormalCurve!B11*'CU80'!$G$5+'CU80'!$G$4</f>
        <v>1.7819548872180446</v>
      </c>
      <c r="H13" s="6">
        <f>AreaUnderNormalCurve!B11*'CU80'!$H$5+'CU80'!$H$4</f>
        <v>1.9007518796992477</v>
      </c>
      <c r="I13" s="6">
        <f>AreaUnderNormalCurve!B11*'CU80'!$I$5+'CU80'!$I$4</f>
        <v>2.019548872180451</v>
      </c>
      <c r="J13" s="6">
        <f>AreaUnderNormalCurve!B11*'CU80'!$J$5+'CU80'!$J$4</f>
        <v>2.138345864661654</v>
      </c>
      <c r="K13" s="6">
        <f>AreaUnderNormalCurve!B11*'CU80'!$K$5+'CU80'!$K$4</f>
        <v>2.257142857142857</v>
      </c>
      <c r="L13" s="6">
        <f>AreaUnderNormalCurve!B11*'CU80'!$L$5+'CU80'!$L$4</f>
        <v>2.37593984962406</v>
      </c>
      <c r="M13" s="6">
        <f>AreaUnderNormalCurve!B11*'CU80'!$M$5+'CU80'!$M$4</f>
        <v>2.4947368421052634</v>
      </c>
      <c r="N13" s="6">
        <f>AreaUnderNormalCurve!B11*'CU80'!$N$5+'CU80'!$N$4</f>
        <v>2.613533834586466</v>
      </c>
      <c r="O13" s="6">
        <f>AreaUnderNormalCurve!B11*'CU80'!$O$5+'CU80'!$O$4</f>
        <v>2.7323308270676696</v>
      </c>
      <c r="P13" s="6">
        <f>AreaUnderNormalCurve!B11*'CU80'!$P$5+'CU80'!$P$4</f>
        <v>2.8511278195488723</v>
      </c>
      <c r="Q13" s="6">
        <f>AreaUnderNormalCurve!B11*'CU80'!$Q$5+'CU80'!$Q$4</f>
        <v>2.969924812030076</v>
      </c>
      <c r="R13" s="6">
        <f>AreaUnderNormalCurve!B11*'CU80'!$R$5+'CU80'!$R$4</f>
        <v>3.0887218045112785</v>
      </c>
      <c r="S13" s="6">
        <f>AreaUnderNormalCurve!B11*'CU80'!$S$5+'CU80'!$S$4</f>
        <v>3.2075187969924817</v>
      </c>
      <c r="T13" s="6">
        <f>AreaUnderNormalCurve!B11*'CU80'!$T$5+'CU80'!$T$4</f>
        <v>3.326315789473685</v>
      </c>
      <c r="U13" s="6">
        <f>AreaUnderNormalCurve!B11*'CU80'!$U$5+'CU80'!$U$4</f>
        <v>3.4451127819548883</v>
      </c>
      <c r="V13" s="6">
        <f>AreaUnderNormalCurve!B11*'CU80'!$V$5+'CU80'!$V$4</f>
        <v>3.563909774436091</v>
      </c>
      <c r="W13" s="6">
        <f>AreaUnderNormalCurve!B11*'CU80'!$W$5+'CU80'!$W$4</f>
        <v>3.8015037593984973</v>
      </c>
      <c r="X13" s="6">
        <f>AreaUnderNormalCurve!B11*'CU80'!$X$5+'CU80'!$X$4</f>
        <v>4.157894736842106</v>
      </c>
    </row>
    <row r="14" spans="1:24" ht="14.25">
      <c r="A14" s="1"/>
      <c r="B14" s="6">
        <f>AreaUnderNormalCurve!B12*'CU80'!$B$5+'CU80'!$B$4</f>
        <v>0.6566416040100241</v>
      </c>
      <c r="C14" s="6">
        <f>AreaUnderNormalCurve!B12*'CU80'!$C$5+'CU80'!$C$4</f>
        <v>1.3132832080200492</v>
      </c>
      <c r="D14" s="6">
        <f>AreaUnderNormalCurve!B12*'CU80'!$D$5+'CU80'!$D$4</f>
        <v>1.575939849624059</v>
      </c>
      <c r="E14" s="6">
        <f>AreaUnderNormalCurve!B12*'CU80'!$E$5+'CU80'!$E$4</f>
        <v>1.7072681704260644</v>
      </c>
      <c r="F14" s="6">
        <f>AreaUnderNormalCurve!B12*'CU80'!$F$5+'CU80'!$F$4</f>
        <v>1.8385964912280692</v>
      </c>
      <c r="G14" s="6">
        <f>AreaUnderNormalCurve!B12*'CU80'!$G$5+'CU80'!$G$4</f>
        <v>1.9699248120300745</v>
      </c>
      <c r="H14" s="6">
        <f>AreaUnderNormalCurve!B12*'CU80'!$H$5+'CU80'!$H$4</f>
        <v>2.1012531328320794</v>
      </c>
      <c r="I14" s="6">
        <f>AreaUnderNormalCurve!B12*'CU80'!$I$5+'CU80'!$I$4</f>
        <v>2.2325814536340847</v>
      </c>
      <c r="J14" s="6">
        <f>AreaUnderNormalCurve!B12*'CU80'!$J$5+'CU80'!$J$4</f>
        <v>2.36390977443609</v>
      </c>
      <c r="K14" s="6">
        <f>AreaUnderNormalCurve!B12*'CU80'!$K$5+'CU80'!$K$4</f>
        <v>2.4952380952380953</v>
      </c>
      <c r="L14" s="6">
        <f>AreaUnderNormalCurve!B12*'CU80'!$L$5+'CU80'!$L$4</f>
        <v>2.6265664160401</v>
      </c>
      <c r="M14" s="6">
        <f>AreaUnderNormalCurve!B12*'CU80'!$M$5+'CU80'!$M$4</f>
        <v>2.7578947368421054</v>
      </c>
      <c r="N14" s="6">
        <f>AreaUnderNormalCurve!B12*'CU80'!$N$5+'CU80'!$N$4</f>
        <v>2.8892230576441102</v>
      </c>
      <c r="O14" s="6">
        <f>AreaUnderNormalCurve!B12*'CU80'!$O$5+'CU80'!$O$4</f>
        <v>3.0205513784461155</v>
      </c>
      <c r="P14" s="6">
        <f>AreaUnderNormalCurve!B12*'CU80'!$P$5+'CU80'!$P$4</f>
        <v>3.151879699248121</v>
      </c>
      <c r="Q14" s="6">
        <f>AreaUnderNormalCurve!B12*'CU80'!$Q$5+'CU80'!$Q$4</f>
        <v>3.2832080200501257</v>
      </c>
      <c r="R14" s="6">
        <f>AreaUnderNormalCurve!B12*'CU80'!$R$5+'CU80'!$R$4</f>
        <v>3.4145363408521305</v>
      </c>
      <c r="S14" s="6">
        <f>AreaUnderNormalCurve!B12*'CU80'!$S$5+'CU80'!$S$4</f>
        <v>3.545864661654136</v>
      </c>
      <c r="T14" s="6">
        <f>AreaUnderNormalCurve!B12*'CU80'!$T$5+'CU80'!$T$4</f>
        <v>3.677192982456141</v>
      </c>
      <c r="U14" s="6">
        <f>AreaUnderNormalCurve!B12*'CU80'!$U$5+'CU80'!$U$4</f>
        <v>3.8085213032581464</v>
      </c>
      <c r="V14" s="6">
        <f>AreaUnderNormalCurve!B12*'CU80'!$V$5+'CU80'!$V$4</f>
        <v>3.9398496240601513</v>
      </c>
      <c r="W14" s="6">
        <f>AreaUnderNormalCurve!B12*'CU80'!$W$5+'CU80'!$W$4</f>
        <v>4.202506265664161</v>
      </c>
      <c r="X14" s="6">
        <f>AreaUnderNormalCurve!B12*'CU80'!$X$5+'CU80'!$X$4</f>
        <v>4.596491228070176</v>
      </c>
    </row>
    <row r="15" spans="1:24" ht="14.25">
      <c r="A15" s="1"/>
      <c r="B15" s="6">
        <f>AreaUnderNormalCurve!B13*'CU80'!$B$5+'CU80'!$B$4</f>
        <v>0.7192982456140341</v>
      </c>
      <c r="C15" s="6">
        <f>AreaUnderNormalCurve!B13*'CU80'!$C$5+'CU80'!$C$4</f>
        <v>1.438596491228069</v>
      </c>
      <c r="D15" s="6">
        <f>AreaUnderNormalCurve!B13*'CU80'!$D$5+'CU80'!$D$4</f>
        <v>1.7263157894736831</v>
      </c>
      <c r="E15" s="6">
        <f>AreaUnderNormalCurve!B13*'CU80'!$E$5+'CU80'!$E$4</f>
        <v>1.8701754385964902</v>
      </c>
      <c r="F15" s="6">
        <f>AreaUnderNormalCurve!B13*'CU80'!$F$5+'CU80'!$F$4</f>
        <v>2.0140350877192974</v>
      </c>
      <c r="G15" s="6">
        <f>AreaUnderNormalCurve!B13*'CU80'!$G$5+'CU80'!$G$4</f>
        <v>2.1578947368421044</v>
      </c>
      <c r="H15" s="6">
        <f>AreaUnderNormalCurve!B13*'CU80'!$H$5+'CU80'!$H$4</f>
        <v>2.3017543859649114</v>
      </c>
      <c r="I15" s="6">
        <f>AreaUnderNormalCurve!B13*'CU80'!$I$5+'CU80'!$I$4</f>
        <v>2.445614035087719</v>
      </c>
      <c r="J15" s="6">
        <f>AreaUnderNormalCurve!B13*'CU80'!$J$5+'CU80'!$J$4</f>
        <v>2.589473684210526</v>
      </c>
      <c r="K15" s="6">
        <f>AreaUnderNormalCurve!B13*'CU80'!$K$5+'CU80'!$K$4</f>
        <v>2.733333333333333</v>
      </c>
      <c r="L15" s="6">
        <f>AreaUnderNormalCurve!B13*'CU80'!$L$5+'CU80'!$L$4</f>
        <v>2.87719298245614</v>
      </c>
      <c r="M15" s="6">
        <f>AreaUnderNormalCurve!B13*'CU80'!$M$5+'CU80'!$M$4</f>
        <v>3.0210526315789474</v>
      </c>
      <c r="N15" s="6">
        <f>AreaUnderNormalCurve!B13*'CU80'!$N$5+'CU80'!$N$4</f>
        <v>3.1649122807017545</v>
      </c>
      <c r="O15" s="6">
        <f>AreaUnderNormalCurve!B13*'CU80'!$O$5+'CU80'!$O$4</f>
        <v>3.3087719298245615</v>
      </c>
      <c r="P15" s="6">
        <f>AreaUnderNormalCurve!B13*'CU80'!$P$5+'CU80'!$P$4</f>
        <v>3.4526315789473685</v>
      </c>
      <c r="Q15" s="6">
        <f>AreaUnderNormalCurve!B13*'CU80'!$Q$5+'CU80'!$Q$4</f>
        <v>3.5964912280701755</v>
      </c>
      <c r="R15" s="6">
        <f>AreaUnderNormalCurve!B13*'CU80'!$R$5+'CU80'!$R$4</f>
        <v>3.740350877192983</v>
      </c>
      <c r="S15" s="6">
        <f>AreaUnderNormalCurve!B13*'CU80'!$S$5+'CU80'!$S$4</f>
        <v>3.88421052631579</v>
      </c>
      <c r="T15" s="6">
        <f>AreaUnderNormalCurve!B13*'CU80'!$T$5+'CU80'!$T$4</f>
        <v>4.028070175438597</v>
      </c>
      <c r="U15" s="6">
        <f>AreaUnderNormalCurve!B13*'CU80'!$U$5+'CU80'!$U$4</f>
        <v>4.1719298245614045</v>
      </c>
      <c r="V15" s="6">
        <f>AreaUnderNormalCurve!B13*'CU80'!$V$5+'CU80'!$V$4</f>
        <v>4.3157894736842115</v>
      </c>
      <c r="W15" s="6">
        <f>AreaUnderNormalCurve!B13*'CU80'!$W$5+'CU80'!$W$4</f>
        <v>4.603508771929826</v>
      </c>
      <c r="X15" s="6">
        <f>AreaUnderNormalCurve!B13*'CU80'!$X$5+'CU80'!$X$4</f>
        <v>5.035087719298247</v>
      </c>
    </row>
    <row r="16" spans="1:24" ht="14.25">
      <c r="A16" s="1"/>
      <c r="B16" s="6">
        <f>AreaUnderNormalCurve!B14*'CU80'!$B$5+'CU80'!$B$4</f>
        <v>0.781954887218044</v>
      </c>
      <c r="C16" s="6">
        <f>AreaUnderNormalCurve!B14*'CU80'!$C$5+'CU80'!$C$4</f>
        <v>1.563909774436089</v>
      </c>
      <c r="D16" s="6">
        <f>AreaUnderNormalCurve!B14*'CU80'!$D$5+'CU80'!$D$4</f>
        <v>1.876691729323307</v>
      </c>
      <c r="E16" s="6">
        <f>AreaUnderNormalCurve!B14*'CU80'!$E$5+'CU80'!$E$4</f>
        <v>2.0330827067669164</v>
      </c>
      <c r="F16" s="6">
        <f>AreaUnderNormalCurve!B14*'CU80'!$F$5+'CU80'!$F$4</f>
        <v>2.189473684210525</v>
      </c>
      <c r="G16" s="6">
        <f>AreaUnderNormalCurve!B14*'CU80'!$G$5+'CU80'!$G$4</f>
        <v>2.3458646616541343</v>
      </c>
      <c r="H16" s="6">
        <f>AreaUnderNormalCurve!B14*'CU80'!$H$5+'CU80'!$H$4</f>
        <v>2.5022556390977435</v>
      </c>
      <c r="I16" s="6">
        <f>AreaUnderNormalCurve!B14*'CU80'!$I$5+'CU80'!$I$4</f>
        <v>2.6586466165413527</v>
      </c>
      <c r="J16" s="6">
        <f>AreaUnderNormalCurve!B14*'CU80'!$J$5+'CU80'!$J$4</f>
        <v>2.815037593984962</v>
      </c>
      <c r="K16" s="6">
        <f>AreaUnderNormalCurve!B14*'CU80'!$K$5+'CU80'!$K$4</f>
        <v>2.971428571428571</v>
      </c>
      <c r="L16" s="6">
        <f>AreaUnderNormalCurve!B14*'CU80'!$L$5+'CU80'!$L$4</f>
        <v>3.1278195488721803</v>
      </c>
      <c r="M16" s="6">
        <f>AreaUnderNormalCurve!B14*'CU80'!$M$5+'CU80'!$M$4</f>
        <v>3.2842105263157895</v>
      </c>
      <c r="N16" s="6">
        <f>AreaUnderNormalCurve!B14*'CU80'!$N$5+'CU80'!$N$4</f>
        <v>3.4406015037593987</v>
      </c>
      <c r="O16" s="6">
        <f>AreaUnderNormalCurve!B14*'CU80'!$O$5+'CU80'!$O$4</f>
        <v>3.5969924812030074</v>
      </c>
      <c r="P16" s="6">
        <f>AreaUnderNormalCurve!B14*'CU80'!$P$5+'CU80'!$P$4</f>
        <v>3.753383458646617</v>
      </c>
      <c r="Q16" s="6">
        <f>AreaUnderNormalCurve!B14*'CU80'!$Q$5+'CU80'!$Q$4</f>
        <v>3.909774436090226</v>
      </c>
      <c r="R16" s="6">
        <f>AreaUnderNormalCurve!B14*'CU80'!$R$5+'CU80'!$R$4</f>
        <v>4.0661654135338345</v>
      </c>
      <c r="S16" s="6">
        <f>AreaUnderNormalCurve!B14*'CU80'!$S$5+'CU80'!$S$4</f>
        <v>4.222556390977444</v>
      </c>
      <c r="T16" s="6">
        <f>AreaUnderNormalCurve!B14*'CU80'!$T$5+'CU80'!$T$4</f>
        <v>4.378947368421054</v>
      </c>
      <c r="U16" s="6">
        <f>AreaUnderNormalCurve!B14*'CU80'!$U$5+'CU80'!$U$4</f>
        <v>4.535338345864663</v>
      </c>
      <c r="V16" s="6">
        <f>AreaUnderNormalCurve!B14*'CU80'!$V$5+'CU80'!$V$4</f>
        <v>4.691729323308271</v>
      </c>
      <c r="W16" s="6">
        <f>AreaUnderNormalCurve!B14*'CU80'!$W$5+'CU80'!$W$4</f>
        <v>5.004511278195491</v>
      </c>
      <c r="X16" s="6">
        <f>AreaUnderNormalCurve!B14*'CU80'!$X$5+'CU80'!$X$4</f>
        <v>5.473684210526317</v>
      </c>
    </row>
    <row r="17" spans="1:24" ht="14.25">
      <c r="A17" s="1"/>
      <c r="B17" s="6">
        <f>AreaUnderNormalCurve!B15*'CU80'!$B$5+'CU80'!$B$4</f>
        <v>0.8446115288220539</v>
      </c>
      <c r="C17" s="6">
        <f>AreaUnderNormalCurve!B15*'CU80'!$C$5+'CU80'!$C$4</f>
        <v>1.689223057644109</v>
      </c>
      <c r="D17" s="6">
        <f>AreaUnderNormalCurve!B15*'CU80'!$D$5+'CU80'!$D$4</f>
        <v>2.027067669172931</v>
      </c>
      <c r="E17" s="6">
        <f>AreaUnderNormalCurve!B15*'CU80'!$E$5+'CU80'!$E$4</f>
        <v>2.195989974937342</v>
      </c>
      <c r="F17" s="6">
        <f>AreaUnderNormalCurve!B15*'CU80'!$F$5+'CU80'!$F$4</f>
        <v>2.3649122807017533</v>
      </c>
      <c r="G17" s="6">
        <f>AreaUnderNormalCurve!B15*'CU80'!$G$5+'CU80'!$G$4</f>
        <v>2.533834586466164</v>
      </c>
      <c r="H17" s="6">
        <f>AreaUnderNormalCurve!B15*'CU80'!$H$5+'CU80'!$H$4</f>
        <v>2.7027568922305756</v>
      </c>
      <c r="I17" s="6">
        <f>AreaUnderNormalCurve!B15*'CU80'!$I$5+'CU80'!$I$4</f>
        <v>2.871679197994987</v>
      </c>
      <c r="J17" s="6">
        <f>AreaUnderNormalCurve!B15*'CU80'!$J$5+'CU80'!$J$4</f>
        <v>3.040601503759398</v>
      </c>
      <c r="K17" s="6">
        <f>AreaUnderNormalCurve!B15*'CU80'!$K$5+'CU80'!$K$4</f>
        <v>3.209523809523809</v>
      </c>
      <c r="L17" s="6">
        <f>AreaUnderNormalCurve!B15*'CU80'!$L$5+'CU80'!$L$4</f>
        <v>3.37844611528822</v>
      </c>
      <c r="M17" s="6">
        <f>AreaUnderNormalCurve!B15*'CU80'!$M$5+'CU80'!$M$4</f>
        <v>3.5473684210526315</v>
      </c>
      <c r="N17" s="6">
        <f>AreaUnderNormalCurve!B15*'CU80'!$N$5+'CU80'!$N$4</f>
        <v>3.7162907268170424</v>
      </c>
      <c r="O17" s="6">
        <f>AreaUnderNormalCurve!B15*'CU80'!$O$5+'CU80'!$O$4</f>
        <v>3.885213032581454</v>
      </c>
      <c r="P17" s="6">
        <f>AreaUnderNormalCurve!B15*'CU80'!$P$5+'CU80'!$P$4</f>
        <v>4.054135338345865</v>
      </c>
      <c r="Q17" s="6">
        <f>AreaUnderNormalCurve!B15*'CU80'!$Q$5+'CU80'!$Q$4</f>
        <v>4.223057644110276</v>
      </c>
      <c r="R17" s="6">
        <f>AreaUnderNormalCurve!B15*'CU80'!$R$5+'CU80'!$R$4</f>
        <v>4.391979949874687</v>
      </c>
      <c r="S17" s="6">
        <f>AreaUnderNormalCurve!B15*'CU80'!$S$5+'CU80'!$S$4</f>
        <v>4.560902255639098</v>
      </c>
      <c r="T17" s="6">
        <f>AreaUnderNormalCurve!B15*'CU80'!$T$5+'CU80'!$T$4</f>
        <v>4.729824561403509</v>
      </c>
      <c r="U17" s="6">
        <f>AreaUnderNormalCurve!B15*'CU80'!$U$5+'CU80'!$U$4</f>
        <v>4.898746867167921</v>
      </c>
      <c r="V17" s="6">
        <f>AreaUnderNormalCurve!B15*'CU80'!$V$5+'CU80'!$V$4</f>
        <v>5.067669172932332</v>
      </c>
      <c r="W17" s="6">
        <f>AreaUnderNormalCurve!B15*'CU80'!$W$5+'CU80'!$W$4</f>
        <v>5.405513784461155</v>
      </c>
      <c r="X17" s="6">
        <f>AreaUnderNormalCurve!B15*'CU80'!$X$5+'CU80'!$X$4</f>
        <v>5.912280701754387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42.91845493562229</v>
      </c>
      <c r="D24" s="10">
        <f t="shared" si="4"/>
        <v>51.50214592274674</v>
      </c>
      <c r="E24" s="10">
        <f t="shared" si="4"/>
        <v>55.79399141630898</v>
      </c>
      <c r="F24" s="10">
        <f t="shared" si="4"/>
        <v>60.08583690987121</v>
      </c>
      <c r="G24" s="10">
        <f t="shared" si="4"/>
        <v>64.37768240343347</v>
      </c>
      <c r="H24" s="10">
        <f t="shared" si="4"/>
        <v>68.66952789699569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81.5450643776824</v>
      </c>
      <c r="L24" s="10">
        <f t="shared" si="4"/>
        <v>85.83690987124463</v>
      </c>
      <c r="M24" s="10">
        <f t="shared" si="4"/>
        <v>90.12875536480685</v>
      </c>
      <c r="N24" s="10">
        <f t="shared" si="4"/>
        <v>94.42060085836908</v>
      </c>
      <c r="O24" s="10">
        <f t="shared" si="4"/>
        <v>98.71244635193135</v>
      </c>
      <c r="P24" s="10">
        <f t="shared" si="4"/>
        <v>103.00429184549358</v>
      </c>
      <c r="Q24" s="10">
        <f t="shared" si="4"/>
        <v>107.2961373390558</v>
      </c>
      <c r="R24" s="10">
        <f t="shared" si="4"/>
        <v>111.58798283261804</v>
      </c>
      <c r="S24" s="10">
        <f t="shared" si="4"/>
        <v>115.87982832618029</v>
      </c>
      <c r="T24" s="10">
        <f t="shared" si="4"/>
        <v>120.17167381974251</v>
      </c>
      <c r="U24" s="10">
        <f t="shared" si="4"/>
        <v>124.46351931330476</v>
      </c>
      <c r="V24" s="11">
        <f t="shared" si="4"/>
        <v>128.75536480686696</v>
      </c>
      <c r="W24" s="11">
        <f t="shared" si="4"/>
        <v>137.3390557939915</v>
      </c>
      <c r="X24" s="11">
        <f t="shared" si="4"/>
        <v>150.21459227467815</v>
      </c>
    </row>
    <row r="25" spans="2:24" ht="14.25">
      <c r="B25" s="2">
        <f>'CU80'!B6*100/'CU80'!$H$21</f>
        <v>6.669033097765869</v>
      </c>
      <c r="C25" s="2">
        <f>'CU80'!C6*100/'CU80'!$H$21</f>
        <v>13.338066195531747</v>
      </c>
      <c r="D25" s="2">
        <f>'CU80'!D6*100/'CU80'!$H$21</f>
        <v>16.005679434638093</v>
      </c>
      <c r="E25" s="2">
        <f>'CU80'!E6*100/'CU80'!$H$21</f>
        <v>17.339486054191273</v>
      </c>
      <c r="F25" s="2">
        <f>'CU80'!F6*100/'CU80'!$H$21</f>
        <v>18.673292673744452</v>
      </c>
      <c r="G25" s="2">
        <f>'CU80'!G6*100/'CU80'!$H$21</f>
        <v>20.007099293297635</v>
      </c>
      <c r="H25" s="2">
        <f>'CU80'!H6*100/'CU80'!$H$21</f>
        <v>21.340905912850804</v>
      </c>
      <c r="I25" s="2">
        <f>'CU80'!I6*100/'CU80'!$H$21</f>
        <v>22.67471253240397</v>
      </c>
      <c r="J25" s="2">
        <f>'CU80'!J6*100/'CU80'!$H$21</f>
        <v>24.00851915195716</v>
      </c>
      <c r="K25" s="2">
        <f>'CU80'!K6*100/'CU80'!$H$21</f>
        <v>25.342325771510335</v>
      </c>
      <c r="L25" s="2">
        <f>'CU80'!L6*100/'CU80'!$H$21</f>
        <v>26.67613239106351</v>
      </c>
      <c r="M25" s="2">
        <f>'CU80'!M6*100/'CU80'!$H$21</f>
        <v>28.00993901061668</v>
      </c>
      <c r="N25" s="2">
        <f>'CU80'!N6*100/'CU80'!$H$21</f>
        <v>29.34374563016987</v>
      </c>
      <c r="O25" s="2">
        <f>'CU80'!O6*100/'CU80'!$H$21</f>
        <v>30.677552249723036</v>
      </c>
      <c r="P25" s="2">
        <f>'CU80'!P6*100/'CU80'!$H$21</f>
        <v>32.011358869276215</v>
      </c>
      <c r="Q25" s="2">
        <f>'CU80'!Q6*100/'CU80'!$H$21</f>
        <v>33.34516548882939</v>
      </c>
      <c r="R25" s="2">
        <f>'CU80'!R6*100/'CU80'!$H$21</f>
        <v>34.67897210838257</v>
      </c>
      <c r="S25" s="2">
        <f>'CU80'!S6*100/'CU80'!$H$21</f>
        <v>36.012778727935746</v>
      </c>
      <c r="T25" s="2">
        <f>'CU80'!T6*100/'CU80'!$H$21</f>
        <v>37.34658534748893</v>
      </c>
      <c r="U25" s="2">
        <f>'CU80'!U6*100/'CU80'!$H$21</f>
        <v>38.68039196704209</v>
      </c>
      <c r="V25" s="2">
        <f>'CU80'!V6*100/'CU80'!$H$21</f>
        <v>40.014198586595285</v>
      </c>
      <c r="W25" s="2">
        <f>'CU80'!W6*100/'CU80'!$H$21</f>
        <v>42.68181182570163</v>
      </c>
      <c r="X25" s="2">
        <f>'CU80'!X6*100/'CU80'!$H$21</f>
        <v>46.68323168436115</v>
      </c>
    </row>
    <row r="26" spans="2:24" ht="14.25">
      <c r="B26" s="2">
        <f>'CU80'!B7*100/'CU80'!$H$21</f>
        <v>9.358159346865007</v>
      </c>
      <c r="C26" s="2">
        <f>'CU80'!C7*100/'CU80'!$H$21</f>
        <v>18.716318693730027</v>
      </c>
      <c r="D26" s="2">
        <f>'CU80'!D7*100/'CU80'!$H$21</f>
        <v>22.459582432476033</v>
      </c>
      <c r="E26" s="2">
        <f>'CU80'!E7*100/'CU80'!$H$21</f>
        <v>24.331214301849037</v>
      </c>
      <c r="F26" s="2">
        <f>'CU80'!F7*100/'CU80'!$H$21</f>
        <v>26.202846171222046</v>
      </c>
      <c r="G26" s="2">
        <f>'CU80'!G7*100/'CU80'!$H$21</f>
        <v>28.074478040595054</v>
      </c>
      <c r="H26" s="2">
        <f>'CU80'!H7*100/'CU80'!$H$21</f>
        <v>29.94610990996805</v>
      </c>
      <c r="I26" s="2">
        <f>'CU80'!I7*100/'CU80'!$H$21</f>
        <v>31.81774177934106</v>
      </c>
      <c r="J26" s="2">
        <f>'CU80'!J7*100/'CU80'!$H$21</f>
        <v>33.68937364871407</v>
      </c>
      <c r="K26" s="2">
        <f>'CU80'!K7*100/'CU80'!$H$21</f>
        <v>35.56100551808707</v>
      </c>
      <c r="L26" s="2">
        <f>'CU80'!L7*100/'CU80'!$H$21</f>
        <v>37.43263738746008</v>
      </c>
      <c r="M26" s="2">
        <f>'CU80'!M7*100/'CU80'!$H$21</f>
        <v>39.304269256833074</v>
      </c>
      <c r="N26" s="2">
        <f>'CU80'!N7*100/'CU80'!$H$21</f>
        <v>41.175901126206085</v>
      </c>
      <c r="O26" s="2">
        <f>'CU80'!O7*100/'CU80'!$H$21</f>
        <v>43.0475329955791</v>
      </c>
      <c r="P26" s="2">
        <f>'CU80'!P7*100/'CU80'!$H$21</f>
        <v>44.9191648649521</v>
      </c>
      <c r="Q26" s="2">
        <f>'CU80'!Q7*100/'CU80'!$H$21</f>
        <v>46.7907967343251</v>
      </c>
      <c r="R26" s="2">
        <f>'CU80'!R7*100/'CU80'!$H$21</f>
        <v>48.66242860369811</v>
      </c>
      <c r="S26" s="2">
        <f>'CU80'!S7*100/'CU80'!$H$21</f>
        <v>50.534060473071115</v>
      </c>
      <c r="T26" s="2">
        <f>'CU80'!T7*100/'CU80'!$H$21</f>
        <v>52.40569234244413</v>
      </c>
      <c r="U26" s="2">
        <f>'CU80'!U7*100/'CU80'!$H$21</f>
        <v>54.277324211817124</v>
      </c>
      <c r="V26" s="2">
        <f>'CU80'!V7*100/'CU80'!$H$21</f>
        <v>56.14895608119014</v>
      </c>
      <c r="W26" s="2">
        <f>'CU80'!W7*100/'CU80'!$H$21</f>
        <v>59.89221981993614</v>
      </c>
      <c r="X26" s="2">
        <f>'CU80'!X7*100/'CU80'!$H$21</f>
        <v>65.50711542805514</v>
      </c>
    </row>
    <row r="27" spans="2:24" ht="14.25">
      <c r="B27" s="2">
        <f>'CU80'!B8*100/'CU80'!$H$21</f>
        <v>12.047285595964144</v>
      </c>
      <c r="C27" s="2">
        <f>'CU80'!C8*100/'CU80'!$H$21</f>
        <v>24.094571191928306</v>
      </c>
      <c r="D27" s="2">
        <f>'CU80'!D8*100/'CU80'!$H$21</f>
        <v>28.91348543031397</v>
      </c>
      <c r="E27" s="2">
        <f>'CU80'!E8*100/'CU80'!$H$21</f>
        <v>31.322942549506806</v>
      </c>
      <c r="F27" s="2">
        <f>'CU80'!F8*100/'CU80'!$H$21</f>
        <v>33.73239966869964</v>
      </c>
      <c r="G27" s="2">
        <f>'CU80'!G8*100/'CU80'!$H$21</f>
        <v>36.14185678789247</v>
      </c>
      <c r="H27" s="2">
        <f>'CU80'!H8*100/'CU80'!$H$21</f>
        <v>38.55131390708531</v>
      </c>
      <c r="I27" s="2">
        <f>'CU80'!I8*100/'CU80'!$H$21</f>
        <v>40.96077102627814</v>
      </c>
      <c r="J27" s="2">
        <f>'CU80'!J8*100/'CU80'!$H$21</f>
        <v>43.370228145470975</v>
      </c>
      <c r="K27" s="2">
        <f>'CU80'!K8*100/'CU80'!$H$21</f>
        <v>45.77968526466381</v>
      </c>
      <c r="L27" s="2">
        <f>'CU80'!L8*100/'CU80'!$H$21</f>
        <v>48.18914238385665</v>
      </c>
      <c r="M27" s="2">
        <f>'CU80'!M8*100/'CU80'!$H$21</f>
        <v>50.59859950304947</v>
      </c>
      <c r="N27" s="2">
        <f>'CU80'!N8*100/'CU80'!$H$21</f>
        <v>53.008056622242314</v>
      </c>
      <c r="O27" s="2">
        <f>'CU80'!O8*100/'CU80'!$H$21</f>
        <v>55.417513741435144</v>
      </c>
      <c r="P27" s="2">
        <f>'CU80'!P8*100/'CU80'!$H$21</f>
        <v>57.82697086062798</v>
      </c>
      <c r="Q27" s="2">
        <f>'CU80'!Q8*100/'CU80'!$H$21</f>
        <v>60.236427979820824</v>
      </c>
      <c r="R27" s="2">
        <f>'CU80'!R8*100/'CU80'!$H$21</f>
        <v>62.645885099013654</v>
      </c>
      <c r="S27" s="2">
        <f>'CU80'!S8*100/'CU80'!$H$21</f>
        <v>65.05534221820649</v>
      </c>
      <c r="T27" s="2">
        <f>'CU80'!T8*100/'CU80'!$H$21</f>
        <v>67.46479933739933</v>
      </c>
      <c r="U27" s="2">
        <f>'CU80'!U8*100/'CU80'!$H$21</f>
        <v>69.87425645659215</v>
      </c>
      <c r="V27" s="2">
        <f>'CU80'!V8*100/'CU80'!$H$21</f>
        <v>72.283713575785</v>
      </c>
      <c r="W27" s="2">
        <f>'CU80'!W8*100/'CU80'!$H$21</f>
        <v>77.10262781417065</v>
      </c>
      <c r="X27" s="2">
        <f>'CU80'!X8*100/'CU80'!$H$21</f>
        <v>84.33099917174914</v>
      </c>
    </row>
    <row r="28" spans="2:24" ht="14.25">
      <c r="B28" s="2">
        <f>'CU80'!B9*100/'CU80'!$H$21</f>
        <v>14.736411845063284</v>
      </c>
      <c r="C28" s="2">
        <f>'CU80'!C9*100/'CU80'!$H$21</f>
        <v>29.472823690126585</v>
      </c>
      <c r="D28" s="2">
        <f>'CU80'!D9*100/'CU80'!$H$21</f>
        <v>35.367388428151905</v>
      </c>
      <c r="E28" s="2">
        <f>'CU80'!E9*100/'CU80'!$H$21</f>
        <v>38.31467079716457</v>
      </c>
      <c r="F28" s="2">
        <f>'CU80'!F9*100/'CU80'!$H$21</f>
        <v>41.261953166177236</v>
      </c>
      <c r="G28" s="2">
        <f>'CU80'!G9*100/'CU80'!$H$21</f>
        <v>44.2092355351899</v>
      </c>
      <c r="H28" s="2">
        <f>'CU80'!H9*100/'CU80'!$H$21</f>
        <v>47.15651790420256</v>
      </c>
      <c r="I28" s="2">
        <f>'CU80'!I9*100/'CU80'!$H$21</f>
        <v>50.10380027321523</v>
      </c>
      <c r="J28" s="2">
        <f>'CU80'!J9*100/'CU80'!$H$21</f>
        <v>53.05108264222788</v>
      </c>
      <c r="K28" s="2">
        <f>'CU80'!K9*100/'CU80'!$H$21</f>
        <v>55.99836501124055</v>
      </c>
      <c r="L28" s="2">
        <f>'CU80'!L9*100/'CU80'!$H$21</f>
        <v>58.945647380253206</v>
      </c>
      <c r="M28" s="2">
        <f>'CU80'!M9*100/'CU80'!$H$21</f>
        <v>61.89292974926587</v>
      </c>
      <c r="N28" s="2">
        <f>'CU80'!N9*100/'CU80'!$H$21</f>
        <v>64.84021211827854</v>
      </c>
      <c r="O28" s="2">
        <f>'CU80'!O9*100/'CU80'!$H$21</f>
        <v>67.7874944872912</v>
      </c>
      <c r="P28" s="2">
        <f>'CU80'!P9*100/'CU80'!$H$21</f>
        <v>70.73477685630387</v>
      </c>
      <c r="Q28" s="2">
        <f>'CU80'!Q9*100/'CU80'!$H$21</f>
        <v>73.68205922531654</v>
      </c>
      <c r="R28" s="2">
        <f>'CU80'!R9*100/'CU80'!$H$21</f>
        <v>76.62934159432919</v>
      </c>
      <c r="S28" s="2">
        <f>'CU80'!S9*100/'CU80'!$H$21</f>
        <v>79.57662396334186</v>
      </c>
      <c r="T28" s="2">
        <f>'CU80'!T9*100/'CU80'!$H$21</f>
        <v>82.52390633235451</v>
      </c>
      <c r="U28" s="2">
        <f>'CU80'!U9*100/'CU80'!$H$21</f>
        <v>85.47118870136718</v>
      </c>
      <c r="V28" s="2">
        <f>'CU80'!V9*100/'CU80'!$H$21</f>
        <v>88.41847107037985</v>
      </c>
      <c r="W28" s="2">
        <f>'CU80'!W9*100/'CU80'!$H$21</f>
        <v>94.31303580840519</v>
      </c>
      <c r="X28" s="2">
        <f>'CU80'!X9*100/'CU80'!$H$21</f>
        <v>103.15488291544314</v>
      </c>
    </row>
    <row r="29" spans="2:24" ht="14.25">
      <c r="B29" s="2">
        <f>'CU80'!B10*100/'CU80'!$H$21</f>
        <v>17.425538094162423</v>
      </c>
      <c r="C29" s="2">
        <f>'CU80'!C10*100/'CU80'!$H$21</f>
        <v>34.85107618832487</v>
      </c>
      <c r="D29" s="2">
        <f>'CU80'!D10*100/'CU80'!$H$21</f>
        <v>41.82129142598984</v>
      </c>
      <c r="E29" s="2">
        <f>'CU80'!E10*100/'CU80'!$H$21</f>
        <v>45.306399044822335</v>
      </c>
      <c r="F29" s="2">
        <f>'CU80'!F10*100/'CU80'!$H$21</f>
        <v>48.79150666365482</v>
      </c>
      <c r="G29" s="2">
        <f>'CU80'!G10*100/'CU80'!$H$21</f>
        <v>52.276614282487316</v>
      </c>
      <c r="H29" s="2">
        <f>'CU80'!H10*100/'CU80'!$H$21</f>
        <v>55.7617219013198</v>
      </c>
      <c r="I29" s="2">
        <f>'CU80'!I10*100/'CU80'!$H$21</f>
        <v>59.246829520152296</v>
      </c>
      <c r="J29" s="2">
        <f>'CU80'!J10*100/'CU80'!$H$21</f>
        <v>62.731937138984804</v>
      </c>
      <c r="K29" s="2">
        <f>'CU80'!K10*100/'CU80'!$H$21</f>
        <v>66.21704475781729</v>
      </c>
      <c r="L29" s="2">
        <f>'CU80'!L10*100/'CU80'!$H$21</f>
        <v>69.70215237664978</v>
      </c>
      <c r="M29" s="2">
        <f>'CU80'!M10*100/'CU80'!$H$21</f>
        <v>73.18725999548226</v>
      </c>
      <c r="N29" s="2">
        <f>'CU80'!N10*100/'CU80'!$H$21</f>
        <v>76.67236761431477</v>
      </c>
      <c r="O29" s="2">
        <f>'CU80'!O10*100/'CU80'!$H$21</f>
        <v>80.15747523314727</v>
      </c>
      <c r="P29" s="2">
        <f>'CU80'!P10*100/'CU80'!$H$21</f>
        <v>83.64258285197975</v>
      </c>
      <c r="Q29" s="2">
        <f>'CU80'!Q10*100/'CU80'!$H$21</f>
        <v>87.12769047081224</v>
      </c>
      <c r="R29" s="2">
        <f>'CU80'!R10*100/'CU80'!$H$21</f>
        <v>90.61279808964474</v>
      </c>
      <c r="S29" s="2">
        <f>'CU80'!S10*100/'CU80'!$H$21</f>
        <v>94.09790570847723</v>
      </c>
      <c r="T29" s="2">
        <f>'CU80'!T10*100/'CU80'!$H$21</f>
        <v>97.58301332730973</v>
      </c>
      <c r="U29" s="2">
        <f>'CU80'!U10*100/'CU80'!$H$21</f>
        <v>101.0681209461422</v>
      </c>
      <c r="V29" s="2">
        <f>'CU80'!V10*100/'CU80'!$H$21</f>
        <v>104.5532285649747</v>
      </c>
      <c r="W29" s="2">
        <f>'CU80'!W10*100/'CU80'!$H$21</f>
        <v>111.52344380263968</v>
      </c>
      <c r="X29" s="2">
        <f>'CU80'!X10*100/'CU80'!$H$21</f>
        <v>121.97876665913714</v>
      </c>
    </row>
    <row r="30" spans="2:24" ht="14.25">
      <c r="B30" s="2">
        <f>'CU80'!B11*100/'CU80'!$H$21</f>
        <v>20.11466434326156</v>
      </c>
      <c r="C30" s="2">
        <f>'CU80'!C11*100/'CU80'!$H$21</f>
        <v>40.22932868652315</v>
      </c>
      <c r="D30" s="2">
        <f>'CU80'!D11*100/'CU80'!$H$21</f>
        <v>48.275194423827784</v>
      </c>
      <c r="E30" s="2">
        <f>'CU80'!E11*100/'CU80'!$H$21</f>
        <v>52.2981272924801</v>
      </c>
      <c r="F30" s="2">
        <f>'CU80'!F11*100/'CU80'!$H$21</f>
        <v>56.321060161132436</v>
      </c>
      <c r="G30" s="2">
        <f>'CU80'!G11*100/'CU80'!$H$21</f>
        <v>60.34399302978475</v>
      </c>
      <c r="H30" s="2">
        <f>'CU80'!H11*100/'CU80'!$H$21</f>
        <v>64.36692589843706</v>
      </c>
      <c r="I30" s="2">
        <f>'CU80'!I11*100/'CU80'!$H$21</f>
        <v>68.3898587670894</v>
      </c>
      <c r="J30" s="2">
        <f>'CU80'!J11*100/'CU80'!$H$21</f>
        <v>72.41279163574171</v>
      </c>
      <c r="K30" s="2">
        <f>'CU80'!K11*100/'CU80'!$H$21</f>
        <v>76.43572450439402</v>
      </c>
      <c r="L30" s="2">
        <f>'CU80'!L11*100/'CU80'!$H$21</f>
        <v>80.45865737304635</v>
      </c>
      <c r="M30" s="2">
        <f>'CU80'!M11*100/'CU80'!$H$21</f>
        <v>84.48159024169867</v>
      </c>
      <c r="N30" s="2">
        <f>'CU80'!N11*100/'CU80'!$H$21</f>
        <v>88.50452311035099</v>
      </c>
      <c r="O30" s="2">
        <f>'CU80'!O11*100/'CU80'!$H$21</f>
        <v>92.52745597900332</v>
      </c>
      <c r="P30" s="2">
        <f>'CU80'!P11*100/'CU80'!$H$21</f>
        <v>96.55038884765563</v>
      </c>
      <c r="Q30" s="2">
        <f>'CU80'!Q11*100/'CU80'!$H$21</f>
        <v>100.57332171630794</v>
      </c>
      <c r="R30" s="2">
        <f>'CU80'!R11*100/'CU80'!$H$21</f>
        <v>104.59625458496028</v>
      </c>
      <c r="S30" s="2">
        <f>'CU80'!S11*100/'CU80'!$H$21</f>
        <v>108.6191874536126</v>
      </c>
      <c r="T30" s="2">
        <f>'CU80'!T11*100/'CU80'!$H$21</f>
        <v>112.64212032226492</v>
      </c>
      <c r="U30" s="2">
        <f>'CU80'!U11*100/'CU80'!$H$21</f>
        <v>116.66505319091725</v>
      </c>
      <c r="V30" s="2">
        <f>'CU80'!V11*100/'CU80'!$H$21</f>
        <v>120.68798605956957</v>
      </c>
      <c r="W30" s="2">
        <f>'CU80'!W11*100/'CU80'!$H$21</f>
        <v>128.7338517968742</v>
      </c>
      <c r="X30" s="2">
        <f>'CU80'!X11*100/'CU80'!$H$21</f>
        <v>140.80265040283115</v>
      </c>
    </row>
    <row r="31" spans="2:24" ht="14.25">
      <c r="B31" s="2">
        <f>'CU80'!B12*100/'CU80'!$H$21</f>
        <v>22.8037905923607</v>
      </c>
      <c r="C31" s="2">
        <f>'CU80'!C12*100/'CU80'!$H$21</f>
        <v>45.607581184721425</v>
      </c>
      <c r="D31" s="2">
        <f>'CU80'!D12*100/'CU80'!$H$21</f>
        <v>54.72909742166571</v>
      </c>
      <c r="E31" s="2">
        <f>'CU80'!E12*100/'CU80'!$H$21</f>
        <v>59.289855540137864</v>
      </c>
      <c r="F31" s="2">
        <f>'CU80'!F12*100/'CU80'!$H$21</f>
        <v>63.850613658610015</v>
      </c>
      <c r="G31" s="2">
        <f>'CU80'!G12*100/'CU80'!$H$21</f>
        <v>68.41137177708217</v>
      </c>
      <c r="H31" s="2">
        <f>'CU80'!H12*100/'CU80'!$H$21</f>
        <v>72.97212989555432</v>
      </c>
      <c r="I31" s="2">
        <f>'CU80'!I12*100/'CU80'!$H$21</f>
        <v>77.53288801402645</v>
      </c>
      <c r="J31" s="2">
        <f>'CU80'!J12*100/'CU80'!$H$21</f>
        <v>82.09364613249862</v>
      </c>
      <c r="K31" s="2">
        <f>'CU80'!K12*100/'CU80'!$H$21</f>
        <v>86.65440425097077</v>
      </c>
      <c r="L31" s="2">
        <f>'CU80'!L12*100/'CU80'!$H$21</f>
        <v>91.21516236944292</v>
      </c>
      <c r="M31" s="2">
        <f>'CU80'!M12*100/'CU80'!$H$21</f>
        <v>95.77592048791507</v>
      </c>
      <c r="N31" s="2">
        <f>'CU80'!N12*100/'CU80'!$H$21</f>
        <v>100.33667860638721</v>
      </c>
      <c r="O31" s="2">
        <f>'CU80'!O12*100/'CU80'!$H$21</f>
        <v>104.89743672485936</v>
      </c>
      <c r="P31" s="2">
        <f>'CU80'!P12*100/'CU80'!$H$21</f>
        <v>109.45819484333153</v>
      </c>
      <c r="Q31" s="2">
        <f>'CU80'!Q12*100/'CU80'!$H$21</f>
        <v>114.01895296180368</v>
      </c>
      <c r="R31" s="2">
        <f>'CU80'!R12*100/'CU80'!$H$21</f>
        <v>118.57971108027581</v>
      </c>
      <c r="S31" s="2">
        <f>'CU80'!S12*100/'CU80'!$H$21</f>
        <v>123.14046919874797</v>
      </c>
      <c r="T31" s="2">
        <f>'CU80'!T12*100/'CU80'!$H$21</f>
        <v>127.70122731722013</v>
      </c>
      <c r="U31" s="2">
        <f>'CU80'!U12*100/'CU80'!$H$21</f>
        <v>132.26198543569225</v>
      </c>
      <c r="V31" s="2">
        <f>'CU80'!V12*100/'CU80'!$H$21</f>
        <v>136.8227435541644</v>
      </c>
      <c r="W31" s="2">
        <f>'CU80'!W12*100/'CU80'!$H$21</f>
        <v>145.94425979110872</v>
      </c>
      <c r="X31" s="2">
        <f>'CU80'!X12*100/'CU80'!$H$21</f>
        <v>159.62653414652516</v>
      </c>
    </row>
    <row r="32" spans="2:24" ht="14.25">
      <c r="B32" s="2">
        <f>'CU80'!B13*100/'CU80'!$H$21</f>
        <v>25.49291684145984</v>
      </c>
      <c r="C32" s="2">
        <f>'CU80'!C13*100/'CU80'!$H$21</f>
        <v>50.985833682919704</v>
      </c>
      <c r="D32" s="2">
        <f>'CU80'!D13*100/'CU80'!$H$21</f>
        <v>61.18300041950366</v>
      </c>
      <c r="E32" s="2">
        <f>'CU80'!E13*100/'CU80'!$H$21</f>
        <v>66.28158378779564</v>
      </c>
      <c r="F32" s="2">
        <f>'CU80'!F13*100/'CU80'!$H$21</f>
        <v>71.38016715608762</v>
      </c>
      <c r="G32" s="2">
        <f>'CU80'!G13*100/'CU80'!$H$21</f>
        <v>76.47875052437959</v>
      </c>
      <c r="H32" s="2">
        <f>'CU80'!H13*100/'CU80'!$H$21</f>
        <v>81.57733389267158</v>
      </c>
      <c r="I32" s="2">
        <f>'CU80'!I13*100/'CU80'!$H$21</f>
        <v>86.67591726096356</v>
      </c>
      <c r="J32" s="2">
        <f>'CU80'!J13*100/'CU80'!$H$21</f>
        <v>91.77450062925554</v>
      </c>
      <c r="K32" s="2">
        <f>'CU80'!K13*100/'CU80'!$H$21</f>
        <v>96.87308399754751</v>
      </c>
      <c r="L32" s="2">
        <f>'CU80'!L13*100/'CU80'!$H$21</f>
        <v>101.97166736583948</v>
      </c>
      <c r="M32" s="2">
        <f>'CU80'!M13*100/'CU80'!$H$21</f>
        <v>107.07025073413146</v>
      </c>
      <c r="N32" s="2">
        <f>'CU80'!N13*100/'CU80'!$H$21</f>
        <v>112.16883410242343</v>
      </c>
      <c r="O32" s="2">
        <f>'CU80'!O13*100/'CU80'!$H$21</f>
        <v>117.26741747071542</v>
      </c>
      <c r="P32" s="2">
        <f>'CU80'!P13*100/'CU80'!$H$21</f>
        <v>122.36600083900738</v>
      </c>
      <c r="Q32" s="2">
        <f>'CU80'!Q13*100/'CU80'!$H$21</f>
        <v>127.46458420729938</v>
      </c>
      <c r="R32" s="2">
        <f>'CU80'!R13*100/'CU80'!$H$21</f>
        <v>132.56316757559136</v>
      </c>
      <c r="S32" s="2">
        <f>'CU80'!S13*100/'CU80'!$H$21</f>
        <v>137.66175094388333</v>
      </c>
      <c r="T32" s="2">
        <f>'CU80'!T13*100/'CU80'!$H$21</f>
        <v>142.7603343121753</v>
      </c>
      <c r="U32" s="2">
        <f>'CU80'!U13*100/'CU80'!$H$21</f>
        <v>147.8589176804673</v>
      </c>
      <c r="V32" s="2">
        <f>'CU80'!V13*100/'CU80'!$H$21</f>
        <v>152.95750104875927</v>
      </c>
      <c r="W32" s="2">
        <f>'CU80'!W13*100/'CU80'!$H$21</f>
        <v>163.1546677853432</v>
      </c>
      <c r="X32" s="2">
        <f>'CU80'!X13*100/'CU80'!$H$21</f>
        <v>178.45041789021914</v>
      </c>
    </row>
    <row r="33" spans="2:24" ht="14.25">
      <c r="B33" s="2">
        <f>'CU80'!B14*100/'CU80'!$H$21</f>
        <v>28.182043090558977</v>
      </c>
      <c r="C33" s="2">
        <f>'CU80'!C14*100/'CU80'!$H$21</f>
        <v>56.36408618111799</v>
      </c>
      <c r="D33" s="2">
        <f>'CU80'!D14*100/'CU80'!$H$21</f>
        <v>67.63690341734159</v>
      </c>
      <c r="E33" s="2">
        <f>'CU80'!E14*100/'CU80'!$H$21</f>
        <v>73.2733120354534</v>
      </c>
      <c r="F33" s="2">
        <f>'CU80'!F14*100/'CU80'!$H$21</f>
        <v>78.9097206535652</v>
      </c>
      <c r="G33" s="2">
        <f>'CU80'!G14*100/'CU80'!$H$21</f>
        <v>84.54612927167702</v>
      </c>
      <c r="H33" s="2">
        <f>'CU80'!H14*100/'CU80'!$H$21</f>
        <v>90.1825378897888</v>
      </c>
      <c r="I33" s="2">
        <f>'CU80'!I14*100/'CU80'!$H$21</f>
        <v>95.81894650790062</v>
      </c>
      <c r="J33" s="2">
        <f>'CU80'!J14*100/'CU80'!$H$21</f>
        <v>101.45535512601244</v>
      </c>
      <c r="K33" s="2">
        <f>'CU80'!K14*100/'CU80'!$H$21</f>
        <v>107.09176374412425</v>
      </c>
      <c r="L33" s="2">
        <f>'CU80'!L14*100/'CU80'!$H$21</f>
        <v>112.72817236223605</v>
      </c>
      <c r="M33" s="2">
        <f>'CU80'!M14*100/'CU80'!$H$21</f>
        <v>118.36458098034785</v>
      </c>
      <c r="N33" s="2">
        <f>'CU80'!N14*100/'CU80'!$H$21</f>
        <v>124.00098959845967</v>
      </c>
      <c r="O33" s="2">
        <f>'CU80'!O14*100/'CU80'!$H$21</f>
        <v>129.63739821657148</v>
      </c>
      <c r="P33" s="2">
        <f>'CU80'!P14*100/'CU80'!$H$21</f>
        <v>135.27380683468328</v>
      </c>
      <c r="Q33" s="2">
        <f>'CU80'!Q14*100/'CU80'!$H$21</f>
        <v>140.9102154527951</v>
      </c>
      <c r="R33" s="2">
        <f>'CU80'!R14*100/'CU80'!$H$21</f>
        <v>146.5466240709069</v>
      </c>
      <c r="S33" s="2">
        <f>'CU80'!S14*100/'CU80'!$H$21</f>
        <v>152.1830326890187</v>
      </c>
      <c r="T33" s="2">
        <f>'CU80'!T14*100/'CU80'!$H$21</f>
        <v>157.81944130713052</v>
      </c>
      <c r="U33" s="2">
        <f>'CU80'!U14*100/'CU80'!$H$21</f>
        <v>163.45584992524232</v>
      </c>
      <c r="V33" s="2">
        <f>'CU80'!V14*100/'CU80'!$H$21</f>
        <v>169.09225854335412</v>
      </c>
      <c r="W33" s="2">
        <f>'CU80'!W14*100/'CU80'!$H$21</f>
        <v>180.36507577957775</v>
      </c>
      <c r="X33" s="2">
        <f>'CU80'!X14*100/'CU80'!$H$21</f>
        <v>197.27430163391315</v>
      </c>
    </row>
    <row r="34" spans="2:24" ht="14.25">
      <c r="B34" s="2">
        <f>'CU80'!B15*100/'CU80'!$H$21</f>
        <v>30.871169339658113</v>
      </c>
      <c r="C34" s="2">
        <f>'CU80'!C15*100/'CU80'!$H$21</f>
        <v>61.74233867931626</v>
      </c>
      <c r="D34" s="2">
        <f>'CU80'!D15*100/'CU80'!$H$21</f>
        <v>74.09080641517954</v>
      </c>
      <c r="E34" s="2">
        <f>'CU80'!E15*100/'CU80'!$H$21</f>
        <v>80.26504028311116</v>
      </c>
      <c r="F34" s="2">
        <f>'CU80'!F15*100/'CU80'!$H$21</f>
        <v>86.43927415104281</v>
      </c>
      <c r="G34" s="2">
        <f>'CU80'!G15*100/'CU80'!$H$21</f>
        <v>92.61350801897443</v>
      </c>
      <c r="H34" s="2">
        <f>'CU80'!H15*100/'CU80'!$H$21</f>
        <v>98.78774188690606</v>
      </c>
      <c r="I34" s="2">
        <f>'CU80'!I15*100/'CU80'!$H$21</f>
        <v>104.96197575483772</v>
      </c>
      <c r="J34" s="2">
        <f>'CU80'!J15*100/'CU80'!$H$21</f>
        <v>111.13620962276936</v>
      </c>
      <c r="K34" s="2">
        <f>'CU80'!K15*100/'CU80'!$H$21</f>
        <v>117.31044349070099</v>
      </c>
      <c r="L34" s="2">
        <f>'CU80'!L15*100/'CU80'!$H$21</f>
        <v>123.4846773586326</v>
      </c>
      <c r="M34" s="2">
        <f>'CU80'!M15*100/'CU80'!$H$21</f>
        <v>129.65891122656427</v>
      </c>
      <c r="N34" s="2">
        <f>'CU80'!N15*100/'CU80'!$H$21</f>
        <v>135.8331450944959</v>
      </c>
      <c r="O34" s="2">
        <f>'CU80'!O15*100/'CU80'!$H$21</f>
        <v>142.00737896242754</v>
      </c>
      <c r="P34" s="2">
        <f>'CU80'!P15*100/'CU80'!$H$21</f>
        <v>148.18161283035917</v>
      </c>
      <c r="Q34" s="2">
        <f>'CU80'!Q15*100/'CU80'!$H$21</f>
        <v>154.35584669829078</v>
      </c>
      <c r="R34" s="2">
        <f>'CU80'!R15*100/'CU80'!$H$21</f>
        <v>160.53008056622244</v>
      </c>
      <c r="S34" s="2">
        <f>'CU80'!S15*100/'CU80'!$H$21</f>
        <v>166.70431443415407</v>
      </c>
      <c r="T34" s="2">
        <f>'CU80'!T15*100/'CU80'!$H$21</f>
        <v>172.8785483020857</v>
      </c>
      <c r="U34" s="2">
        <f>'CU80'!U15*100/'CU80'!$H$21</f>
        <v>179.05278217001734</v>
      </c>
      <c r="V34" s="2">
        <f>'CU80'!V15*100/'CU80'!$H$21</f>
        <v>185.227016037949</v>
      </c>
      <c r="W34" s="2">
        <f>'CU80'!W15*100/'CU80'!$H$21</f>
        <v>197.5754837738123</v>
      </c>
      <c r="X34" s="2">
        <f>'CU80'!X15*100/'CU80'!$H$21</f>
        <v>216.09818537760714</v>
      </c>
    </row>
    <row r="35" spans="2:24" ht="14.25">
      <c r="B35" s="2">
        <f>'CU80'!B16*100/'CU80'!$H$21</f>
        <v>33.56029558875725</v>
      </c>
      <c r="C35" s="2">
        <f>'CU80'!C16*100/'CU80'!$H$21</f>
        <v>67.12059117751456</v>
      </c>
      <c r="D35" s="2">
        <f>'CU80'!D16*100/'CU80'!$H$21</f>
        <v>80.54470941301746</v>
      </c>
      <c r="E35" s="2">
        <f>'CU80'!E16*100/'CU80'!$H$21</f>
        <v>87.25676853076895</v>
      </c>
      <c r="F35" s="2">
        <f>'CU80'!F16*100/'CU80'!$H$21</f>
        <v>93.96882764852039</v>
      </c>
      <c r="G35" s="2">
        <f>'CU80'!G16*100/'CU80'!$H$21</f>
        <v>100.68088676627185</v>
      </c>
      <c r="H35" s="2">
        <f>'CU80'!H16*100/'CU80'!$H$21</f>
        <v>107.39294588402332</v>
      </c>
      <c r="I35" s="2">
        <f>'CU80'!I16*100/'CU80'!$H$21</f>
        <v>114.10500500177479</v>
      </c>
      <c r="J35" s="2">
        <f>'CU80'!J16*100/'CU80'!$H$21</f>
        <v>120.81706411952625</v>
      </c>
      <c r="K35" s="2">
        <f>'CU80'!K16*100/'CU80'!$H$21</f>
        <v>127.52912323727773</v>
      </c>
      <c r="L35" s="2">
        <f>'CU80'!L16*100/'CU80'!$H$21</f>
        <v>134.2411823550292</v>
      </c>
      <c r="M35" s="2">
        <f>'CU80'!M16*100/'CU80'!$H$21</f>
        <v>140.95324147278066</v>
      </c>
      <c r="N35" s="2">
        <f>'CU80'!N16*100/'CU80'!$H$21</f>
        <v>147.66530059053213</v>
      </c>
      <c r="O35" s="2">
        <f>'CU80'!O16*100/'CU80'!$H$21</f>
        <v>154.3773597082836</v>
      </c>
      <c r="P35" s="2">
        <f>'CU80'!P16*100/'CU80'!$H$21</f>
        <v>161.0894188260351</v>
      </c>
      <c r="Q35" s="2">
        <f>'CU80'!Q16*100/'CU80'!$H$21</f>
        <v>167.80147794378652</v>
      </c>
      <c r="R35" s="2">
        <f>'CU80'!R16*100/'CU80'!$H$21</f>
        <v>174.51353706153796</v>
      </c>
      <c r="S35" s="2">
        <f>'CU80'!S16*100/'CU80'!$H$21</f>
        <v>181.22559617928943</v>
      </c>
      <c r="T35" s="2">
        <f>'CU80'!T16*100/'CU80'!$H$21</f>
        <v>187.93765529704092</v>
      </c>
      <c r="U35" s="2">
        <f>'CU80'!U16*100/'CU80'!$H$21</f>
        <v>194.64971441479238</v>
      </c>
      <c r="V35" s="2">
        <f>'CU80'!V16*100/'CU80'!$H$21</f>
        <v>201.36177353254382</v>
      </c>
      <c r="W35" s="2">
        <f>'CU80'!W16*100/'CU80'!$H$21</f>
        <v>214.7858917680468</v>
      </c>
      <c r="X35" s="2">
        <f>'CU80'!X16*100/'CU80'!$H$21</f>
        <v>234.92206912130115</v>
      </c>
    </row>
    <row r="36" spans="2:24" ht="14.25">
      <c r="B36" s="2">
        <f>'CU80'!B17*100/'CU80'!$H$21</f>
        <v>36.249421837856396</v>
      </c>
      <c r="C36" s="2">
        <f>'CU80'!C17*100/'CU80'!$H$21</f>
        <v>72.49884367571283</v>
      </c>
      <c r="D36" s="2">
        <f>'CU80'!D17*100/'CU80'!$H$21</f>
        <v>86.9986124108554</v>
      </c>
      <c r="E36" s="2">
        <f>'CU80'!E17*100/'CU80'!$H$21</f>
        <v>94.2484967784267</v>
      </c>
      <c r="F36" s="2">
        <f>'CU80'!F17*100/'CU80'!$H$21</f>
        <v>101.498381145998</v>
      </c>
      <c r="G36" s="2">
        <f>'CU80'!G17*100/'CU80'!$H$21</f>
        <v>108.74826551356928</v>
      </c>
      <c r="H36" s="2">
        <f>'CU80'!H17*100/'CU80'!$H$21</f>
        <v>115.99814988114058</v>
      </c>
      <c r="I36" s="2">
        <f>'CU80'!I17*100/'CU80'!$H$21</f>
        <v>123.24803424871187</v>
      </c>
      <c r="J36" s="2">
        <f>'CU80'!J17*100/'CU80'!$H$21</f>
        <v>130.49791861628316</v>
      </c>
      <c r="K36" s="2">
        <f>'CU80'!K17*100/'CU80'!$H$21</f>
        <v>137.74780298385443</v>
      </c>
      <c r="L36" s="2">
        <f>'CU80'!L17*100/'CU80'!$H$21</f>
        <v>144.99768735142575</v>
      </c>
      <c r="M36" s="2">
        <f>'CU80'!M17*100/'CU80'!$H$21</f>
        <v>152.24757171899705</v>
      </c>
      <c r="N36" s="2">
        <f>'CU80'!N17*100/'CU80'!$H$21</f>
        <v>159.49745608656835</v>
      </c>
      <c r="O36" s="2">
        <f>'CU80'!O17*100/'CU80'!$H$21</f>
        <v>166.74734045413965</v>
      </c>
      <c r="P36" s="2">
        <f>'CU80'!P17*100/'CU80'!$H$21</f>
        <v>173.99722482171092</v>
      </c>
      <c r="Q36" s="2">
        <f>'CU80'!Q17*100/'CU80'!$H$21</f>
        <v>181.24710918928224</v>
      </c>
      <c r="R36" s="2">
        <f>'CU80'!R17*100/'CU80'!$H$21</f>
        <v>188.49699355685354</v>
      </c>
      <c r="S36" s="2">
        <f>'CU80'!S17*100/'CU80'!$H$21</f>
        <v>195.74687792442478</v>
      </c>
      <c r="T36" s="2">
        <f>'CU80'!T17*100/'CU80'!$H$21</f>
        <v>202.99676229199608</v>
      </c>
      <c r="U36" s="2">
        <f>'CU80'!U17*100/'CU80'!$H$21</f>
        <v>210.2466466595674</v>
      </c>
      <c r="V36" s="2">
        <f>'CU80'!V17*100/'CU80'!$H$21</f>
        <v>217.4965310271387</v>
      </c>
      <c r="W36" s="2">
        <f>'CU80'!W17*100/'CU80'!$H$21</f>
        <v>231.9962997622813</v>
      </c>
      <c r="X36" s="2">
        <f>'CU80'!X17*100/'CU80'!$H$21</f>
        <v>253.74595286499513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7.197906447170237</v>
      </c>
      <c r="C44" s="10">
        <f t="shared" si="5"/>
        <v>17.209476097546705</v>
      </c>
      <c r="D44" s="10">
        <f t="shared" si="5"/>
        <v>19.46104359384977</v>
      </c>
      <c r="E44" s="10">
        <f t="shared" si="5"/>
        <v>20.446961626511428</v>
      </c>
      <c r="F44" s="10">
        <f t="shared" si="5"/>
        <v>21.289998880047193</v>
      </c>
      <c r="G44" s="10">
        <f t="shared" si="5"/>
        <v>22.01492128895617</v>
      </c>
      <c r="H44" s="10">
        <f t="shared" si="5"/>
        <v>22.641587933978823</v>
      </c>
      <c r="I44" s="10">
        <f t="shared" si="5"/>
        <v>23.18601836433707</v>
      </c>
      <c r="J44" s="10">
        <f t="shared" si="5"/>
        <v>23.661212229471783</v>
      </c>
      <c r="K44" s="10">
        <f t="shared" si="5"/>
        <v>24.077781404375347</v>
      </c>
      <c r="L44" s="10">
        <f t="shared" si="5"/>
        <v>24.44443966860848</v>
      </c>
      <c r="M44" s="10">
        <f t="shared" si="5"/>
        <v>24.768383773386972</v>
      </c>
      <c r="N44" s="10">
        <f t="shared" si="5"/>
        <v>25.055591378966806</v>
      </c>
      <c r="O44" s="10">
        <f t="shared" si="5"/>
        <v>25.311055114793948</v>
      </c>
      <c r="P44" s="10">
        <f t="shared" si="5"/>
        <v>25.538967355998153</v>
      </c>
      <c r="Q44" s="10">
        <f t="shared" si="5"/>
        <v>25.742866816142662</v>
      </c>
      <c r="R44" s="10">
        <f t="shared" si="5"/>
        <v>25.9257554287736</v>
      </c>
      <c r="S44" s="10">
        <f t="shared" si="5"/>
        <v>26.09019200855246</v>
      </c>
      <c r="T44" s="10">
        <f t="shared" si="5"/>
        <v>26.238367683334374</v>
      </c>
      <c r="U44" s="10">
        <f t="shared" si="5"/>
        <v>26.372166950436945</v>
      </c>
      <c r="V44" s="11">
        <f t="shared" si="5"/>
        <v>26.493217343598133</v>
      </c>
      <c r="W44" s="11">
        <f t="shared" si="5"/>
        <v>26.70253318701892</v>
      </c>
      <c r="X44" s="11">
        <f t="shared" si="5"/>
        <v>26.95076800657925</v>
      </c>
    </row>
    <row r="45" spans="2:24" ht="14.25">
      <c r="B45" s="2">
        <f>IF(27.83*(1-EXP(-0.04807*'CU80'!B25))-31.42*(EXP(-0.04807*'CU80'!B25))&lt;0,0,(27.83*(1-EXP(-0.04807*'CU80'!B25))-31.42*(EXP(-0.04807*'CU80'!B25))))</f>
        <v>0</v>
      </c>
      <c r="C45" s="2">
        <f>IF(27.83*(1-EXP(-0.04807*'CU80'!C25))-31.42*(EXP(-0.04807*'CU80'!C25))&lt;0,0,(27.83*(1-EXP(-0.04807*'CU80'!C25))-31.42*(EXP(-0.04807*'CU80'!C25))))</f>
        <v>0</v>
      </c>
      <c r="D45" s="2">
        <f>IF(27.83*(1-EXP(-0.04807*'CU80'!D25))-31.42*(EXP(-0.04807*'CU80'!D25))&lt;0,0,(27.83*(1-EXP(-0.04807*'CU80'!D25))-31.42*(EXP(-0.04807*'CU80'!D25))))</f>
        <v>0.37981878447585693</v>
      </c>
      <c r="E45" s="2">
        <f>IF(27.83*(1-EXP(-0.04807*'CU80'!E25))-31.42*(EXP(-0.04807*'CU80'!E25))&lt;0,0,(27.83*(1-EXP(-0.04807*'CU80'!E25))-31.42*(EXP(-0.04807*'CU80'!E25))))</f>
        <v>2.0845815916363453</v>
      </c>
      <c r="F45" s="2">
        <f>IF(27.83*(1-EXP(-0.04807*'CU80'!F25))-31.42*(EXP(-0.04807*'CU80'!F25))&lt;0,0,(27.83*(1-EXP(-0.04807*'CU80'!F25))-31.42*(EXP(-0.04807*'CU80'!F25))))</f>
        <v>3.6834720110752546</v>
      </c>
      <c r="G45" s="2">
        <f>IF(27.83*(1-EXP(-0.04807*'CU80'!G25))-31.42*(EXP(-0.04807*'CU80'!G25))&lt;0,0,(27.83*(1-EXP(-0.04807*'CU80'!G25))-31.42*(EXP(-0.04807*'CU80'!G25))))</f>
        <v>5.1830651290361285</v>
      </c>
      <c r="H45" s="2">
        <f>IF(27.83*(1-EXP(-0.04807*'CU80'!H25))-31.42*(EXP(-0.04807*'CU80'!H25))&lt;0,0,(27.83*(1-EXP(-0.04807*'CU80'!H25))-31.42*(EXP(-0.04807*'CU80'!H25))))</f>
        <v>6.589527693384182</v>
      </c>
      <c r="I45" s="2">
        <f>IF(27.83*(1-EXP(-0.04807*'CU80'!I25))-31.42*(EXP(-0.04807*'CU80'!I25))&lt;0,0,(27.83*(1-EXP(-0.04807*'CU80'!I25))-31.42*(EXP(-0.04807*'CU80'!I25))))</f>
        <v>7.908643473004702</v>
      </c>
      <c r="J45" s="2">
        <f>IF(27.83*(1-EXP(-0.04807*'CU80'!J25))-31.42*(EXP(-0.04807*'CU80'!J25))&lt;0,0,(27.83*(1-EXP(-0.04807*'CU80'!J25))-31.42*(EXP(-0.04807*'CU80'!J25))))</f>
        <v>9.145837042284285</v>
      </c>
      <c r="K45" s="2">
        <f>IF(27.83*(1-EXP(-0.04807*'CU80'!K25))-31.42*(EXP(-0.04807*'CU80'!K25))&lt;0,0,(27.83*(1-EXP(-0.04807*'CU80'!K25))-31.42*(EXP(-0.04807*'CU80'!K25))))</f>
        <v>10.306196088483436</v>
      </c>
      <c r="L45" s="2">
        <f>IF(27.83*(1-EXP(-0.04807*'CU80'!L25))-31.42*(EXP(-0.04807*'CU80'!L25))&lt;0,0,(27.83*(1-EXP(-0.04807*'CU80'!L25))-31.42*(EXP(-0.04807*'CU80'!L25))))</f>
        <v>11.394492333734888</v>
      </c>
      <c r="M45" s="2">
        <f>IF(27.83*(1-EXP(-0.04807*'CU80'!M25))-31.42*(EXP(-0.04807*'CU80'!M25))&lt;0,0,(27.83*(1-EXP(-0.04807*'CU80'!M25))-31.42*(EXP(-0.04807*'CU80'!M25))))</f>
        <v>12.415201157704475</v>
      </c>
      <c r="N45" s="2">
        <f>IF(27.83*(1-EXP(-0.04807*'CU80'!N25))-31.42*(EXP(-0.04807*'CU80'!N25))&lt;0,0,(27.83*(1-EXP(-0.04807*'CU80'!N25))-31.42*(EXP(-0.04807*'CU80'!N25))))</f>
        <v>13.372520001608667</v>
      </c>
      <c r="O45" s="2">
        <f>IF(27.83*(1-EXP(-0.04807*'CU80'!O25))-31.42*(EXP(-0.04807*'CU80'!O25))&lt;0,0,(27.83*(1-EXP(-0.04807*'CU80'!O25))-31.42*(EXP(-0.04807*'CU80'!O25))))</f>
        <v>14.2703856292711</v>
      </c>
      <c r="P45" s="2">
        <f>IF(27.83*(1-EXP(-0.04807*'CU80'!P25))-31.42*(EXP(-0.04807*'CU80'!P25))&lt;0,0,(27.83*(1-EXP(-0.04807*'CU80'!P25))-31.42*(EXP(-0.04807*'CU80'!P25))))</f>
        <v>15.112490316200617</v>
      </c>
      <c r="Q45" s="2">
        <f>IF(27.83*(1-EXP(-0.04807*'CU80'!Q25))-31.42*(EXP(-0.04807*'CU80'!Q25))&lt;0,0,(27.83*(1-EXP(-0.04807*'CU80'!Q25))-31.42*(EXP(-0.04807*'CU80'!Q25))))</f>
        <v>15.902297033264597</v>
      </c>
      <c r="R45" s="2">
        <f>IF(27.83*(1-EXP(-0.04807*'CU80'!R25))-31.42*(EXP(-0.04807*'CU80'!R25))&lt;0,0,(27.83*(1-EXP(-0.04807*'CU80'!R25))-31.42*(EXP(-0.04807*'CU80'!R25))))</f>
        <v>16.643053687397313</v>
      </c>
      <c r="S45" s="2">
        <f>IF(27.83*(1-EXP(-0.04807*'CU80'!S25))-31.42*(EXP(-0.04807*'CU80'!S25))&lt;0,0,(27.83*(1-EXP(-0.04807*'CU80'!S25))-31.42*(EXP(-0.04807*'CU80'!S25))))</f>
        <v>17.337806477904966</v>
      </c>
      <c r="T45" s="2">
        <f>IF(27.83*(1-EXP(-0.04807*'CU80'!T25))-31.42*(EXP(-0.04807*'CU80'!T25))&lt;0,0,(27.83*(1-EXP(-0.04807*'CU80'!T25))-31.42*(EXP(-0.04807*'CU80'!T25))))</f>
        <v>17.989412423292404</v>
      </c>
      <c r="U45" s="2">
        <f>IF(27.83*(1-EXP(-0.04807*'CU80'!U25))-31.42*(EXP(-0.04807*'CU80'!U25))&lt;0,0,(27.83*(1-EXP(-0.04807*'CU80'!U25))-31.42*(EXP(-0.04807*'CU80'!U25))))</f>
        <v>18.600551110125153</v>
      </c>
      <c r="V45" s="2">
        <f>IF(27.83*(1-EXP(-0.04807*'CU80'!V25))-31.42*(EXP(-0.04807*'CU80'!V25))&lt;0,0,(27.83*(1-EXP(-0.04807*'CU80'!V25))-31.42*(EXP(-0.04807*'CU80'!V25))))</f>
        <v>19.173735712241704</v>
      </c>
      <c r="W45" s="2">
        <f>IF(27.83*(1-EXP(-0.04807*'CU80'!W25))-31.42*(EXP(-0.04807*'CU80'!W25))&lt;0,0,(27.83*(1-EXP(-0.04807*'CU80'!W25))-31.42*(EXP(-0.04807*'CU80'!W25))))</f>
        <v>20.215524661466446</v>
      </c>
      <c r="X45" s="2">
        <f>IF(27.83*(1-EXP(-0.04807*'CU80'!X25))-31.42*(EXP(-0.04807*'CU80'!X25))&lt;0,0,(27.83*(1-EXP(-0.04807*'CU80'!X25))-31.42*(EXP(-0.04807*'CU80'!X25))))</f>
        <v>21.547909338580023</v>
      </c>
    </row>
    <row r="46" spans="2:24" ht="14.25">
      <c r="B46" s="2">
        <f>IF(27.83*(1-EXP(-0.04807*'CU80'!B26))-31.42*(EXP(-0.04807*'CU80'!B26))&lt;0,0,(27.83*(1-EXP(-0.04807*'CU80'!B26))-31.42*(EXP(-0.04807*'CU80'!B26))))</f>
        <v>0</v>
      </c>
      <c r="C46" s="2">
        <f>IF(27.83*(1-EXP(-0.04807*'CU80'!C26))-31.42*(EXP(-0.04807*'CU80'!C26))&lt;0,0,(27.83*(1-EXP(-0.04807*'CU80'!C26))-31.42*(EXP(-0.04807*'CU80'!C26))))</f>
        <v>3.733361717658793</v>
      </c>
      <c r="D46" s="2">
        <f>IF(27.83*(1-EXP(-0.04807*'CU80'!D26))-31.42*(EXP(-0.04807*'CU80'!D26))&lt;0,0,(27.83*(1-EXP(-0.04807*'CU80'!D26))-31.42*(EXP(-0.04807*'CU80'!D26))))</f>
        <v>7.701561769055774</v>
      </c>
      <c r="E46" s="2">
        <f>IF(27.83*(1-EXP(-0.04807*'CU80'!E26))-31.42*(EXP(-0.04807*'CU80'!E26))&lt;0,0,(27.83*(1-EXP(-0.04807*'CU80'!E26))-31.42*(EXP(-0.04807*'CU80'!E26))))</f>
        <v>9.433428632565118</v>
      </c>
      <c r="F46" s="2">
        <f>IF(27.83*(1-EXP(-0.04807*'CU80'!F26))-31.42*(EXP(-0.04807*'CU80'!F26))&lt;0,0,(27.83*(1-EXP(-0.04807*'CU80'!F26))-31.42*(EXP(-0.04807*'CU80'!F26))))</f>
        <v>11.016284291205594</v>
      </c>
      <c r="G46" s="2">
        <f>IF(27.83*(1-EXP(-0.04807*'CU80'!G26))-31.42*(EXP(-0.04807*'CU80'!G26))&lt;0,0,(27.83*(1-EXP(-0.04807*'CU80'!G26))-31.42*(EXP(-0.04807*'CU80'!G26))))</f>
        <v>12.462949787774603</v>
      </c>
      <c r="H46" s="2">
        <f>IF(27.83*(1-EXP(-0.04807*'CU80'!H26))-31.42*(EXP(-0.04807*'CU80'!H26))&lt;0,0,(27.83*(1-EXP(-0.04807*'CU80'!H26))-31.42*(EXP(-0.04807*'CU80'!H26))))</f>
        <v>13.785143032331607</v>
      </c>
      <c r="I46" s="2">
        <f>IF(27.83*(1-EXP(-0.04807*'CU80'!I26))-31.42*(EXP(-0.04807*'CU80'!I26))&lt;0,0,(27.83*(1-EXP(-0.04807*'CU80'!I26))-31.42*(EXP(-0.04807*'CU80'!I26))))</f>
        <v>14.993573716617846</v>
      </c>
      <c r="J46" s="2">
        <f>IF(27.83*(1-EXP(-0.04807*'CU80'!J26))-31.42*(EXP(-0.04807*'CU80'!J26))&lt;0,0,(27.83*(1-EXP(-0.04807*'CU80'!J26))-31.42*(EXP(-0.04807*'CU80'!J26))))</f>
        <v>16.098030061963776</v>
      </c>
      <c r="K46" s="2">
        <f>IF(27.83*(1-EXP(-0.04807*'CU80'!K26))-31.42*(EXP(-0.04807*'CU80'!K26))&lt;0,0,(27.83*(1-EXP(-0.04807*'CU80'!K26))-31.42*(EXP(-0.04807*'CU80'!K26))))</f>
        <v>17.107458103337436</v>
      </c>
      <c r="L46" s="2">
        <f>IF(27.83*(1-EXP(-0.04807*'CU80'!L26))-31.42*(EXP(-0.04807*'CU80'!L26))&lt;0,0,(27.83*(1-EXP(-0.04807*'CU80'!L26))-31.42*(EXP(-0.04807*'CU80'!L26))))</f>
        <v>18.03003415173011</v>
      </c>
      <c r="M46" s="2">
        <f>IF(27.83*(1-EXP(-0.04807*'CU80'!M26))-31.42*(EXP(-0.04807*'CU80'!M26))&lt;0,0,(27.83*(1-EXP(-0.04807*'CU80'!M26))-31.42*(EXP(-0.04807*'CU80'!M26))))</f>
        <v>18.873231021820594</v>
      </c>
      <c r="N46" s="2">
        <f>IF(27.83*(1-EXP(-0.04807*'CU80'!N26))-31.42*(EXP(-0.04807*'CU80'!N26))&lt;0,0,(27.83*(1-EXP(-0.04807*'CU80'!N26))-31.42*(EXP(-0.04807*'CU80'!N26))))</f>
        <v>19.643878561358473</v>
      </c>
      <c r="O46" s="2">
        <f>IF(27.83*(1-EXP(-0.04807*'CU80'!O26))-31.42*(EXP(-0.04807*'CU80'!O26))&lt;0,0,(27.83*(1-EXP(-0.04807*'CU80'!O26))-31.42*(EXP(-0.04807*'CU80'!O26))))</f>
        <v>20.34821897255101</v>
      </c>
      <c r="P46" s="2">
        <f>IF(27.83*(1-EXP(-0.04807*'CU80'!P26))-31.42*(EXP(-0.04807*'CU80'!P26))&lt;0,0,(27.83*(1-EXP(-0.04807*'CU80'!P26))-31.42*(EXP(-0.04807*'CU80'!P26))))</f>
        <v>20.991957373553817</v>
      </c>
      <c r="Q46" s="2">
        <f>IF(27.83*(1-EXP(-0.04807*'CU80'!Q26))-31.42*(EXP(-0.04807*'CU80'!Q26))&lt;0,0,(27.83*(1-EXP(-0.04807*'CU80'!Q26))-31.42*(EXP(-0.04807*'CU80'!Q26))))</f>
        <v>21.58030800961064</v>
      </c>
      <c r="R46" s="2">
        <f>IF(27.83*(1-EXP(-0.04807*'CU80'!R26))-31.42*(EXP(-0.04807*'CU80'!R26))&lt;0,0,(27.83*(1-EXP(-0.04807*'CU80'!R26))-31.42*(EXP(-0.04807*'CU80'!R26))))</f>
        <v>22.118036488149798</v>
      </c>
      <c r="S46" s="2">
        <f>IF(27.83*(1-EXP(-0.04807*'CU80'!S26))-31.42*(EXP(-0.04807*'CU80'!S26))&lt;0,0,(27.83*(1-EXP(-0.04807*'CU80'!S26))-31.42*(EXP(-0.04807*'CU80'!S26))))</f>
        <v>22.609498379939293</v>
      </c>
      <c r="T46" s="2">
        <f>IF(27.83*(1-EXP(-0.04807*'CU80'!T26))-31.42*(EXP(-0.04807*'CU80'!T26))&lt;0,0,(27.83*(1-EXP(-0.04807*'CU80'!T26))-31.42*(EXP(-0.04807*'CU80'!T26))))</f>
        <v>23.058674498967772</v>
      </c>
      <c r="U46" s="2">
        <f>IF(27.83*(1-EXP(-0.04807*'CU80'!U26))-31.42*(EXP(-0.04807*'CU80'!U26))&lt;0,0,(27.83*(1-EXP(-0.04807*'CU80'!U26))-31.42*(EXP(-0.04807*'CU80'!U26))))</f>
        <v>23.46920314681643</v>
      </c>
      <c r="V46" s="2">
        <f>IF(27.83*(1-EXP(-0.04807*'CU80'!V26))-31.42*(EXP(-0.04807*'CU80'!V26))&lt;0,0,(27.83*(1-EXP(-0.04807*'CU80'!V26))-31.42*(EXP(-0.04807*'CU80'!V26))))</f>
        <v>23.844409582699473</v>
      </c>
      <c r="W46" s="2">
        <f>IF(27.83*(1-EXP(-0.04807*'CU80'!W26))-31.42*(EXP(-0.04807*'CU80'!W26))&lt;0,0,(27.83*(1-EXP(-0.04807*'CU80'!W26))-31.42*(EXP(-0.04807*'CU80'!W26))))</f>
        <v>24.500750932620033</v>
      </c>
      <c r="X46" s="2">
        <f>IF(27.83*(1-EXP(-0.04807*'CU80'!X26))-31.42*(EXP(-0.04807*'CU80'!X26))&lt;0,0,(27.83*(1-EXP(-0.04807*'CU80'!X26))-31.42*(EXP(-0.04807*'CU80'!X26))))</f>
        <v>25.28828578449861</v>
      </c>
    </row>
    <row r="47" spans="2:24" ht="14.25">
      <c r="B47" s="2">
        <f>IF(27.83*(1-EXP(-0.04807*'CU80'!B27))-31.42*(EXP(-0.04807*'CU80'!B27))&lt;0,0,(27.83*(1-EXP(-0.04807*'CU80'!B27))-31.42*(EXP(-0.04807*'CU80'!B27))))</f>
        <v>0</v>
      </c>
      <c r="C47" s="2">
        <f>IF(27.83*(1-EXP(-0.04807*'CU80'!C27))-31.42*(EXP(-0.04807*'CU80'!C27))&lt;0,0,(27.83*(1-EXP(-0.04807*'CU80'!C27))-31.42*(EXP(-0.04807*'CU80'!C27))))</f>
        <v>9.222964854809502</v>
      </c>
      <c r="D47" s="2">
        <f>IF(27.83*(1-EXP(-0.04807*'CU80'!D27))-31.42*(EXP(-0.04807*'CU80'!D27))&lt;0,0,(27.83*(1-EXP(-0.04807*'CU80'!D27))-31.42*(EXP(-0.04807*'CU80'!D27))))</f>
        <v>13.07038794367569</v>
      </c>
      <c r="E47" s="2">
        <f>IF(27.83*(1-EXP(-0.04807*'CU80'!E27))-31.42*(EXP(-0.04807*'CU80'!E27))&lt;0,0,(27.83*(1-EXP(-0.04807*'CU80'!E27))-31.42*(EXP(-0.04807*'CU80'!E27))))</f>
        <v>14.684599420020248</v>
      </c>
      <c r="F47" s="2">
        <f>IF(27.83*(1-EXP(-0.04807*'CU80'!F27))-31.42*(EXP(-0.04807*'CU80'!F27))&lt;0,0,(27.83*(1-EXP(-0.04807*'CU80'!F27))-31.42*(EXP(-0.04807*'CU80'!F27))))</f>
        <v>16.122269759618195</v>
      </c>
      <c r="G47" s="2">
        <f>IF(27.83*(1-EXP(-0.04807*'CU80'!G27))-31.42*(EXP(-0.04807*'CU80'!G27))&lt;0,0,(27.83*(1-EXP(-0.04807*'CU80'!G27))-31.42*(EXP(-0.04807*'CU80'!G27))))</f>
        <v>17.40270670090438</v>
      </c>
      <c r="H47" s="2">
        <f>IF(27.83*(1-EXP(-0.04807*'CU80'!H27))-31.42*(EXP(-0.04807*'CU80'!H27))&lt;0,0,(27.83*(1-EXP(-0.04807*'CU80'!H27))-31.42*(EXP(-0.04807*'CU80'!H27))))</f>
        <v>18.543106356828844</v>
      </c>
      <c r="I47" s="2">
        <f>IF(27.83*(1-EXP(-0.04807*'CU80'!I27))-31.42*(EXP(-0.04807*'CU80'!I27))&lt;0,0,(27.83*(1-EXP(-0.04807*'CU80'!I27))-31.42*(EXP(-0.04807*'CU80'!I27))))</f>
        <v>19.558784156569843</v>
      </c>
      <c r="J47" s="2">
        <f>IF(27.83*(1-EXP(-0.04807*'CU80'!J27))-31.42*(EXP(-0.04807*'CU80'!J27))&lt;0,0,(27.83*(1-EXP(-0.04807*'CU80'!J27))-31.42*(EXP(-0.04807*'CU80'!J27))))</f>
        <v>20.463380529891655</v>
      </c>
      <c r="K47" s="2">
        <f>IF(27.83*(1-EXP(-0.04807*'CU80'!K27))-31.42*(EXP(-0.04807*'CU80'!K27))&lt;0,0,(27.83*(1-EXP(-0.04807*'CU80'!K27))-31.42*(EXP(-0.04807*'CU80'!K27))))</f>
        <v>21.269044096463304</v>
      </c>
      <c r="L47" s="2">
        <f>IF(27.83*(1-EXP(-0.04807*'CU80'!L27))-31.42*(EXP(-0.04807*'CU80'!L27))&lt;0,0,(27.83*(1-EXP(-0.04807*'CU80'!L27))-31.42*(EXP(-0.04807*'CU80'!L27))))</f>
        <v>21.986594820348454</v>
      </c>
      <c r="M47" s="2">
        <f>IF(27.83*(1-EXP(-0.04807*'CU80'!M27))-31.42*(EXP(-0.04807*'CU80'!M27))&lt;0,0,(27.83*(1-EXP(-0.04807*'CU80'!M27))-31.42*(EXP(-0.04807*'CU80'!M27))))</f>
        <v>22.625669320811568</v>
      </c>
      <c r="N47" s="2">
        <f>IF(27.83*(1-EXP(-0.04807*'CU80'!N27))-31.42*(EXP(-0.04807*'CU80'!N27))&lt;0,0,(27.83*(1-EXP(-0.04807*'CU80'!N27))-31.42*(EXP(-0.04807*'CU80'!N27))))</f>
        <v>23.19485029094678</v>
      </c>
      <c r="O47" s="2">
        <f>IF(27.83*(1-EXP(-0.04807*'CU80'!O27))-31.42*(EXP(-0.04807*'CU80'!O27))&lt;0,0,(27.83*(1-EXP(-0.04807*'CU80'!O27))-31.42*(EXP(-0.04807*'CU80'!O27))))</f>
        <v>23.701781762206068</v>
      </c>
      <c r="P47" s="2">
        <f>IF(27.83*(1-EXP(-0.04807*'CU80'!P27))-31.42*(EXP(-0.04807*'CU80'!P27))&lt;0,0,(27.83*(1-EXP(-0.04807*'CU80'!P27))-31.42*(EXP(-0.04807*'CU80'!P27))))</f>
        <v>24.1532717628153</v>
      </c>
      <c r="Q47" s="2">
        <f>IF(27.83*(1-EXP(-0.04807*'CU80'!Q27))-31.42*(EXP(-0.04807*'CU80'!Q27))&lt;0,0,(27.83*(1-EXP(-0.04807*'CU80'!Q27))-31.42*(EXP(-0.04807*'CU80'!Q27))))</f>
        <v>24.55538374876825</v>
      </c>
      <c r="R47" s="2">
        <f>IF(27.83*(1-EXP(-0.04807*'CU80'!R27))-31.42*(EXP(-0.04807*'CU80'!R27))&lt;0,0,(27.83*(1-EXP(-0.04807*'CU80'!R27))-31.42*(EXP(-0.04807*'CU80'!R27))))</f>
        <v>24.913518035305795</v>
      </c>
      <c r="S47" s="2">
        <f>IF(27.83*(1-EXP(-0.04807*'CU80'!S27))-31.42*(EXP(-0.04807*'CU80'!S27))&lt;0,0,(27.83*(1-EXP(-0.04807*'CU80'!S27))-31.42*(EXP(-0.04807*'CU80'!S27))))</f>
        <v>25.23248432249517</v>
      </c>
      <c r="T47" s="2">
        <f>IF(27.83*(1-EXP(-0.04807*'CU80'!T27))-31.42*(EXP(-0.04807*'CU80'!T27))&lt;0,0,(27.83*(1-EXP(-0.04807*'CU80'!T27))-31.42*(EXP(-0.04807*'CU80'!T27))))</f>
        <v>25.51656628891898</v>
      </c>
      <c r="U47" s="2">
        <f>IF(27.83*(1-EXP(-0.04807*'CU80'!U27))-31.42*(EXP(-0.04807*'CU80'!U27))&lt;0,0,(27.83*(1-EXP(-0.04807*'CU80'!U27))-31.42*(EXP(-0.04807*'CU80'!U27))))</f>
        <v>25.76957912095946</v>
      </c>
      <c r="V47" s="2">
        <f>IF(27.83*(1-EXP(-0.04807*'CU80'!V27))-31.42*(EXP(-0.04807*'CU80'!V27))&lt;0,0,(27.83*(1-EXP(-0.04807*'CU80'!V27))-31.42*(EXP(-0.04807*'CU80'!V27))))</f>
        <v>25.99492075028921</v>
      </c>
      <c r="W47" s="2">
        <f>IF(27.83*(1-EXP(-0.04807*'CU80'!W27))-31.42*(EXP(-0.04807*'CU80'!W27))&lt;0,0,(27.83*(1-EXP(-0.04807*'CU80'!W27))-31.42*(EXP(-0.04807*'CU80'!W27))))</f>
        <v>26.374364665998772</v>
      </c>
      <c r="X47" s="2">
        <f>IF(27.83*(1-EXP(-0.04807*'CU80'!X27))-31.42*(EXP(-0.04807*'CU80'!X27))&lt;0,0,(27.83*(1-EXP(-0.04807*'CU80'!X27))-31.42*(EXP(-0.04807*'CU80'!X27))))</f>
        <v>26.801630385254327</v>
      </c>
    </row>
    <row r="48" spans="2:24" ht="14.25">
      <c r="B48" s="2">
        <f>IF(27.83*(1-EXP(-0.04807*'CU80'!B28))-31.42*(EXP(-0.04807*'CU80'!B28))&lt;0,0,(27.83*(1-EXP(-0.04807*'CU80'!B28))-31.42*(EXP(-0.04807*'CU80'!B28))))</f>
        <v>0</v>
      </c>
      <c r="C48" s="2">
        <f>IF(27.83*(1-EXP(-0.04807*'CU80'!C28))-31.42*(EXP(-0.04807*'CU80'!C28))&lt;0,0,(27.83*(1-EXP(-0.04807*'CU80'!C28))-31.42*(EXP(-0.04807*'CU80'!C28))))</f>
        <v>13.461947791320048</v>
      </c>
      <c r="D48" s="2">
        <f>IF(27.83*(1-EXP(-0.04807*'CU80'!D28))-31.42*(EXP(-0.04807*'CU80'!D28))&lt;0,0,(27.83*(1-EXP(-0.04807*'CU80'!D28))-31.42*(EXP(-0.04807*'CU80'!D28))))</f>
        <v>17.00719568931629</v>
      </c>
      <c r="E48" s="2">
        <f>IF(27.83*(1-EXP(-0.04807*'CU80'!E28))-31.42*(EXP(-0.04807*'CU80'!E28))&lt;0,0,(27.83*(1-EXP(-0.04807*'CU80'!E28))-31.42*(EXP(-0.04807*'CU80'!E28))))</f>
        <v>18.436860759172724</v>
      </c>
      <c r="F48" s="2">
        <f>IF(27.83*(1-EXP(-0.04807*'CU80'!F28))-31.42*(EXP(-0.04807*'CU80'!F28))&lt;0,0,(27.83*(1-EXP(-0.04807*'CU80'!F28))-31.42*(EXP(-0.04807*'CU80'!F28))))</f>
        <v>19.67767069007503</v>
      </c>
      <c r="G48" s="2">
        <f>IF(27.83*(1-EXP(-0.04807*'CU80'!G28))-31.42*(EXP(-0.04807*'CU80'!G28))&lt;0,0,(27.83*(1-EXP(-0.04807*'CU80'!G28))-31.42*(EXP(-0.04807*'CU80'!G28))))</f>
        <v>20.75457276811235</v>
      </c>
      <c r="H48" s="2">
        <f>IF(27.83*(1-EXP(-0.04807*'CU80'!H28))-31.42*(EXP(-0.04807*'CU80'!H28))&lt;0,0,(27.83*(1-EXP(-0.04807*'CU80'!H28))-31.42*(EXP(-0.04807*'CU80'!H28))))</f>
        <v>21.689218805993246</v>
      </c>
      <c r="I48" s="2">
        <f>IF(27.83*(1-EXP(-0.04807*'CU80'!I28))-31.42*(EXP(-0.04807*'CU80'!I28))&lt;0,0,(27.83*(1-EXP(-0.04807*'CU80'!I28))-31.42*(EXP(-0.04807*'CU80'!I28))))</f>
        <v>22.500400466742327</v>
      </c>
      <c r="J48" s="2">
        <f>IF(27.83*(1-EXP(-0.04807*'CU80'!J28))-31.42*(EXP(-0.04807*'CU80'!J28))&lt;0,0,(27.83*(1-EXP(-0.04807*'CU80'!J28))-31.42*(EXP(-0.04807*'CU80'!J28))))</f>
        <v>23.20442708223791</v>
      </c>
      <c r="K48" s="2">
        <f>IF(27.83*(1-EXP(-0.04807*'CU80'!K28))-31.42*(EXP(-0.04807*'CU80'!K28))&lt;0,0,(27.83*(1-EXP(-0.04807*'CU80'!K28))-31.42*(EXP(-0.04807*'CU80'!K28))))</f>
        <v>23.81545356287661</v>
      </c>
      <c r="L48" s="2">
        <f>IF(27.83*(1-EXP(-0.04807*'CU80'!L28))-31.42*(EXP(-0.04807*'CU80'!L28))&lt;0,0,(27.83*(1-EXP(-0.04807*'CU80'!L28))-31.42*(EXP(-0.04807*'CU80'!L28))))</f>
        <v>24.345764991200802</v>
      </c>
      <c r="M48" s="2">
        <f>IF(27.83*(1-EXP(-0.04807*'CU80'!M28))-31.42*(EXP(-0.04807*'CU80'!M28))&lt;0,0,(27.83*(1-EXP(-0.04807*'CU80'!M28))-31.42*(EXP(-0.04807*'CU80'!M28))))</f>
        <v>24.806023621427894</v>
      </c>
      <c r="N48" s="2">
        <f>IF(27.83*(1-EXP(-0.04807*'CU80'!N28))-31.42*(EXP(-0.04807*'CU80'!N28))&lt;0,0,(27.83*(1-EXP(-0.04807*'CU80'!N28))-31.42*(EXP(-0.04807*'CU80'!N28))))</f>
        <v>25.205483250966587</v>
      </c>
      <c r="O48" s="2">
        <f>IF(27.83*(1-EXP(-0.04807*'CU80'!O28))-31.42*(EXP(-0.04807*'CU80'!O28))&lt;0,0,(27.83*(1-EXP(-0.04807*'CU80'!O28))-31.42*(EXP(-0.04807*'CU80'!O28))))</f>
        <v>25.552175273998202</v>
      </c>
      <c r="P48" s="2">
        <f>IF(27.83*(1-EXP(-0.04807*'CU80'!P28))-31.42*(EXP(-0.04807*'CU80'!P28))&lt;0,0,(27.83*(1-EXP(-0.04807*'CU80'!P28))-31.42*(EXP(-0.04807*'CU80'!P28))))</f>
        <v>25.85307015785057</v>
      </c>
      <c r="Q48" s="2">
        <f>IF(27.83*(1-EXP(-0.04807*'CU80'!Q28))-31.42*(EXP(-0.04807*'CU80'!Q28))&lt;0,0,(27.83*(1-EXP(-0.04807*'CU80'!Q28))-31.42*(EXP(-0.04807*'CU80'!Q28))))</f>
        <v>26.114217588751437</v>
      </c>
      <c r="R48" s="2">
        <f>IF(27.83*(1-EXP(-0.04807*'CU80'!R28))-31.42*(EXP(-0.04807*'CU80'!R28))&lt;0,0,(27.83*(1-EXP(-0.04807*'CU80'!R28))-31.42*(EXP(-0.04807*'CU80'!R28))))</f>
        <v>26.34086810468238</v>
      </c>
      <c r="S48" s="2">
        <f>IF(27.83*(1-EXP(-0.04807*'CU80'!S28))-31.42*(EXP(-0.04807*'CU80'!S28))&lt;0,0,(27.83*(1-EXP(-0.04807*'CU80'!S28))-31.42*(EXP(-0.04807*'CU80'!S28))))</f>
        <v>26.53757866084047</v>
      </c>
      <c r="T48" s="2">
        <f>IF(27.83*(1-EXP(-0.04807*'CU80'!T28))-31.42*(EXP(-0.04807*'CU80'!T28))&lt;0,0,(27.83*(1-EXP(-0.04807*'CU80'!T28))-31.42*(EXP(-0.04807*'CU80'!T28))))</f>
        <v>26.70830425016942</v>
      </c>
      <c r="U48" s="2">
        <f>IF(27.83*(1-EXP(-0.04807*'CU80'!U28))-31.42*(EXP(-0.04807*'CU80'!U28))&lt;0,0,(27.83*(1-EXP(-0.04807*'CU80'!U28))-31.42*(EXP(-0.04807*'CU80'!U28))))</f>
        <v>26.856477421050485</v>
      </c>
      <c r="V48" s="2">
        <f>IF(27.83*(1-EXP(-0.04807*'CU80'!V28))-31.42*(EXP(-0.04807*'CU80'!V28))&lt;0,0,(27.83*(1-EXP(-0.04807*'CU80'!V28))-31.42*(EXP(-0.04807*'CU80'!V28))))</f>
        <v>26.985077290907387</v>
      </c>
      <c r="W48" s="2">
        <f>IF(27.83*(1-EXP(-0.04807*'CU80'!W28))-31.42*(EXP(-0.04807*'CU80'!W28))&lt;0,0,(27.83*(1-EXP(-0.04807*'CU80'!W28))-31.42*(EXP(-0.04807*'CU80'!W28))))</f>
        <v>27.193557912697603</v>
      </c>
      <c r="X48" s="2">
        <f>IF(27.83*(1-EXP(-0.04807*'CU80'!X28))-31.42*(EXP(-0.04807*'CU80'!X28))&lt;0,0,(27.83*(1-EXP(-0.04807*'CU80'!X28))-31.42*(EXP(-0.04807*'CU80'!X28))))</f>
        <v>27.413924873188957</v>
      </c>
    </row>
    <row r="49" spans="2:24" ht="14.25">
      <c r="B49" s="2">
        <f>IF(27.83*(1-EXP(-0.04807*'CU80'!B29))-31.42*(EXP(-0.04807*'CU80'!B29))&lt;0,0,(27.83*(1-EXP(-0.04807*'CU80'!B29))-31.42*(EXP(-0.04807*'CU80'!B29))))</f>
        <v>2.1908581108937213</v>
      </c>
      <c r="C49" s="2">
        <f>IF(27.83*(1-EXP(-0.04807*'CU80'!C29))-31.42*(EXP(-0.04807*'CU80'!C29))&lt;0,0,(27.83*(1-EXP(-0.04807*'CU80'!C29))-31.42*(EXP(-0.04807*'CU80'!C29))))</f>
        <v>16.735221994772594</v>
      </c>
      <c r="D49" s="2">
        <f>IF(27.83*(1-EXP(-0.04807*'CU80'!D29))-31.42*(EXP(-0.04807*'CU80'!D29))&lt;0,0,(27.83*(1-EXP(-0.04807*'CU80'!D29))-31.42*(EXP(-0.04807*'CU80'!D29))))</f>
        <v>19.89394499392254</v>
      </c>
      <c r="E49" s="2">
        <f>IF(27.83*(1-EXP(-0.04807*'CU80'!E29))-31.42*(EXP(-0.04807*'CU80'!E29))&lt;0,0,(27.83*(1-EXP(-0.04807*'CU80'!E29))-31.42*(EXP(-0.04807*'CU80'!E29))))</f>
        <v>21.118065718442715</v>
      </c>
      <c r="F49" s="2">
        <f>IF(27.83*(1-EXP(-0.04807*'CU80'!F29))-31.42*(EXP(-0.04807*'CU80'!F29))&lt;0,0,(27.83*(1-EXP(-0.04807*'CU80'!F29))-31.42*(EXP(-0.04807*'CU80'!F29))))</f>
        <v>22.153368252180158</v>
      </c>
      <c r="G49" s="2">
        <f>IF(27.83*(1-EXP(-0.04807*'CU80'!G29))-31.42*(EXP(-0.04807*'CU80'!G29))&lt;0,0,(27.83*(1-EXP(-0.04807*'CU80'!G29))-31.42*(EXP(-0.04807*'CU80'!G29))))</f>
        <v>23.028977426090115</v>
      </c>
      <c r="H49" s="2">
        <f>IF(27.83*(1-EXP(-0.04807*'CU80'!H29))-31.42*(EXP(-0.04807*'CU80'!H29))&lt;0,0,(27.83*(1-EXP(-0.04807*'CU80'!H29))-31.42*(EXP(-0.04807*'CU80'!H29))))</f>
        <v>23.769525623791825</v>
      </c>
      <c r="I49" s="2">
        <f>IF(27.83*(1-EXP(-0.04807*'CU80'!I29))-31.42*(EXP(-0.04807*'CU80'!I29))&lt;0,0,(27.83*(1-EXP(-0.04807*'CU80'!I29))-31.42*(EXP(-0.04807*'CU80'!I29))))</f>
        <v>24.395845732648574</v>
      </c>
      <c r="J49" s="2">
        <f>IF(27.83*(1-EXP(-0.04807*'CU80'!J29))-31.42*(EXP(-0.04807*'CU80'!J29))&lt;0,0,(27.83*(1-EXP(-0.04807*'CU80'!J29))-31.42*(EXP(-0.04807*'CU80'!J29))))</f>
        <v>24.92555720851977</v>
      </c>
      <c r="K49" s="2">
        <f>IF(27.83*(1-EXP(-0.04807*'CU80'!K29))-31.42*(EXP(-0.04807*'CU80'!K29))&lt;0,0,(27.83*(1-EXP(-0.04807*'CU80'!K29))-31.42*(EXP(-0.04807*'CU80'!K29))))</f>
        <v>25.373561741188894</v>
      </c>
      <c r="L49" s="2">
        <f>IF(27.83*(1-EXP(-0.04807*'CU80'!L29))-31.42*(EXP(-0.04807*'CU80'!L29))&lt;0,0,(27.83*(1-EXP(-0.04807*'CU80'!L29))-31.42*(EXP(-0.04807*'CU80'!L29))))</f>
        <v>25.7524624643835</v>
      </c>
      <c r="M49" s="2">
        <f>IF(27.83*(1-EXP(-0.04807*'CU80'!M29))-31.42*(EXP(-0.04807*'CU80'!M29))&lt;0,0,(27.83*(1-EXP(-0.04807*'CU80'!M29))-31.42*(EXP(-0.04807*'CU80'!M29))))</f>
        <v>26.072918503482168</v>
      </c>
      <c r="N49" s="2">
        <f>IF(27.83*(1-EXP(-0.04807*'CU80'!N29))-31.42*(EXP(-0.04807*'CU80'!N29))&lt;0,0,(27.83*(1-EXP(-0.04807*'CU80'!N29))-31.42*(EXP(-0.04807*'CU80'!N29))))</f>
        <v>26.343944834941723</v>
      </c>
      <c r="O49" s="2">
        <f>IF(27.83*(1-EXP(-0.04807*'CU80'!O29))-31.42*(EXP(-0.04807*'CU80'!O29))&lt;0,0,(27.83*(1-EXP(-0.04807*'CU80'!O29))-31.42*(EXP(-0.04807*'CU80'!O29))))</f>
        <v>26.57316589300332</v>
      </c>
      <c r="P49" s="2">
        <f>IF(27.83*(1-EXP(-0.04807*'CU80'!P29))-31.42*(EXP(-0.04807*'CU80'!P29))&lt;0,0,(27.83*(1-EXP(-0.04807*'CU80'!P29))-31.42*(EXP(-0.04807*'CU80'!P29))))</f>
        <v>26.76703005806773</v>
      </c>
      <c r="Q49" s="2">
        <f>IF(27.83*(1-EXP(-0.04807*'CU80'!Q29))-31.42*(EXP(-0.04807*'CU80'!Q29))&lt;0,0,(27.83*(1-EXP(-0.04807*'CU80'!Q29))-31.42*(EXP(-0.04807*'CU80'!Q29))))</f>
        <v>26.930991060664716</v>
      </c>
      <c r="R49" s="2">
        <f>IF(27.83*(1-EXP(-0.04807*'CU80'!R29))-31.42*(EXP(-0.04807*'CU80'!R29))&lt;0,0,(27.83*(1-EXP(-0.04807*'CU80'!R29))-31.42*(EXP(-0.04807*'CU80'!R29))))</f>
        <v>27.06966140422036</v>
      </c>
      <c r="S49" s="2">
        <f>IF(27.83*(1-EXP(-0.04807*'CU80'!S29))-31.42*(EXP(-0.04807*'CU80'!S29))&lt;0,0,(27.83*(1-EXP(-0.04807*'CU80'!S29))-31.42*(EXP(-0.04807*'CU80'!S29))))</f>
        <v>27.186942122667197</v>
      </c>
      <c r="T49" s="2">
        <f>IF(27.83*(1-EXP(-0.04807*'CU80'!T29))-31.42*(EXP(-0.04807*'CU80'!T29))&lt;0,0,(27.83*(1-EXP(-0.04807*'CU80'!T29))-31.42*(EXP(-0.04807*'CU80'!T29))))</f>
        <v>27.28613252320074</v>
      </c>
      <c r="U49" s="2">
        <f>IF(27.83*(1-EXP(-0.04807*'CU80'!U29))-31.42*(EXP(-0.04807*'CU80'!U29))&lt;0,0,(27.83*(1-EXP(-0.04807*'CU80'!U29))-31.42*(EXP(-0.04807*'CU80'!U29))))</f>
        <v>27.370023001433644</v>
      </c>
      <c r="V49" s="2">
        <f>IF(27.83*(1-EXP(-0.04807*'CU80'!V29))-31.42*(EXP(-0.04807*'CU80'!V29))&lt;0,0,(27.83*(1-EXP(-0.04807*'CU80'!V29))-31.42*(EXP(-0.04807*'CU80'!V29))))</f>
        <v>27.440973539996754</v>
      </c>
      <c r="W49" s="2">
        <f>IF(27.83*(1-EXP(-0.04807*'CU80'!W29))-31.42*(EXP(-0.04807*'CU80'!W29))&lt;0,0,(27.83*(1-EXP(-0.04807*'CU80'!W29))-31.42*(EXP(-0.04807*'CU80'!W29))))</f>
        <v>27.551730765234716</v>
      </c>
      <c r="X49" s="2">
        <f>IF(27.83*(1-EXP(-0.04807*'CU80'!X29))-31.42*(EXP(-0.04807*'CU80'!X29))&lt;0,0,(27.83*(1-EXP(-0.04807*'CU80'!X29))-31.42*(EXP(-0.04807*'CU80'!X29))))</f>
        <v>27.661657306217045</v>
      </c>
    </row>
    <row r="50" spans="2:24" ht="14.25">
      <c r="B50" s="2">
        <f>IF(27.83*(1-EXP(-0.04807*'CU80'!B30))-31.42*(EXP(-0.04807*'CU80'!B30))&lt;0,0,(27.83*(1-EXP(-0.04807*'CU80'!B30))-31.42*(EXP(-0.04807*'CU80'!B30))))</f>
        <v>5.299862327975308</v>
      </c>
      <c r="C50" s="2">
        <f>IF(27.83*(1-EXP(-0.04807*'CU80'!C30))-31.42*(EXP(-0.04807*'CU80'!C30))&lt;0,0,(27.83*(1-EXP(-0.04807*'CU80'!C30))-31.42*(EXP(-0.04807*'CU80'!C30))))</f>
        <v>19.262791501765644</v>
      </c>
      <c r="D50" s="2">
        <f>IF(27.83*(1-EXP(-0.04807*'CU80'!D30))-31.42*(EXP(-0.04807*'CU80'!D30))&lt;0,0,(27.83*(1-EXP(-0.04807*'CU80'!D30))-31.42*(EXP(-0.04807*'CU80'!D30))))</f>
        <v>22.010716268027164</v>
      </c>
      <c r="E50" s="2">
        <f>IF(27.83*(1-EXP(-0.04807*'CU80'!E30))-31.42*(EXP(-0.04807*'CU80'!E30))&lt;0,0,(27.83*(1-EXP(-0.04807*'CU80'!E30))-31.42*(EXP(-0.04807*'CU80'!E30))))</f>
        <v>23.033939743154892</v>
      </c>
      <c r="F50" s="2">
        <f>IF(27.83*(1-EXP(-0.04807*'CU80'!F30))-31.42*(EXP(-0.04807*'CU80'!F30))&lt;0,0,(27.83*(1-EXP(-0.04807*'CU80'!F30))-31.42*(EXP(-0.04807*'CU80'!F30))))</f>
        <v>23.87724652607873</v>
      </c>
      <c r="G50" s="2">
        <f>IF(27.83*(1-EXP(-0.04807*'CU80'!G30))-31.42*(EXP(-0.04807*'CU80'!G30))&lt;0,0,(27.83*(1-EXP(-0.04807*'CU80'!G30))-31.42*(EXP(-0.04807*'CU80'!G30))))</f>
        <v>24.57227195054583</v>
      </c>
      <c r="H50" s="2">
        <f>IF(27.83*(1-EXP(-0.04807*'CU80'!H30))-31.42*(EXP(-0.04807*'CU80'!H30))&lt;0,0,(27.83*(1-EXP(-0.04807*'CU80'!H30))-31.42*(EXP(-0.04807*'CU80'!H30))))</f>
        <v>25.14508880727838</v>
      </c>
      <c r="I50" s="2">
        <f>IF(27.83*(1-EXP(-0.04807*'CU80'!I30))-31.42*(EXP(-0.04807*'CU80'!I30))&lt;0,0,(27.83*(1-EXP(-0.04807*'CU80'!I30))-31.42*(EXP(-0.04807*'CU80'!I30))))</f>
        <v>25.61718542390006</v>
      </c>
      <c r="J50" s="2">
        <f>IF(27.83*(1-EXP(-0.04807*'CU80'!J30))-31.42*(EXP(-0.04807*'CU80'!J30))&lt;0,0,(27.83*(1-EXP(-0.04807*'CU80'!J30))-31.42*(EXP(-0.04807*'CU80'!J30))))</f>
        <v>26.006271765906394</v>
      </c>
      <c r="K50" s="2">
        <f>IF(27.83*(1-EXP(-0.04807*'CU80'!K30))-31.42*(EXP(-0.04807*'CU80'!K30))&lt;0,0,(27.83*(1-EXP(-0.04807*'CU80'!K30))-31.42*(EXP(-0.04807*'CU80'!K30))))</f>
        <v>26.326943798295023</v>
      </c>
      <c r="L50" s="2">
        <f>IF(27.83*(1-EXP(-0.04807*'CU80'!L30))-31.42*(EXP(-0.04807*'CU80'!L30))&lt;0,0,(27.83*(1-EXP(-0.04807*'CU80'!L30))-31.42*(EXP(-0.04807*'CU80'!L30))))</f>
        <v>26.5912310303423</v>
      </c>
      <c r="M50" s="2">
        <f>IF(27.83*(1-EXP(-0.04807*'CU80'!M30))-31.42*(EXP(-0.04807*'CU80'!M30))&lt;0,0,(27.83*(1-EXP(-0.04807*'CU80'!M30))-31.42*(EXP(-0.04807*'CU80'!M30))))</f>
        <v>26.809047783811344</v>
      </c>
      <c r="N50" s="2">
        <f>IF(27.83*(1-EXP(-0.04807*'CU80'!N30))-31.42*(EXP(-0.04807*'CU80'!N30))&lt;0,0,(27.83*(1-EXP(-0.04807*'CU80'!N30))-31.42*(EXP(-0.04807*'CU80'!N30))))</f>
        <v>26.988565113211905</v>
      </c>
      <c r="O50" s="2">
        <f>IF(27.83*(1-EXP(-0.04807*'CU80'!O30))-31.42*(EXP(-0.04807*'CU80'!O30))&lt;0,0,(27.83*(1-EXP(-0.04807*'CU80'!O30))-31.42*(EXP(-0.04807*'CU80'!O30))))</f>
        <v>27.136517330118355</v>
      </c>
      <c r="P50" s="2">
        <f>IF(27.83*(1-EXP(-0.04807*'CU80'!P30))-31.42*(EXP(-0.04807*'CU80'!P30))&lt;0,0,(27.83*(1-EXP(-0.04807*'CU80'!P30))-31.42*(EXP(-0.04807*'CU80'!P30))))</f>
        <v>27.258454630325677</v>
      </c>
      <c r="Q50" s="2">
        <f>IF(27.83*(1-EXP(-0.04807*'CU80'!Q30))-31.42*(EXP(-0.04807*'CU80'!Q30))&lt;0,0,(27.83*(1-EXP(-0.04807*'CU80'!Q30))-31.42*(EXP(-0.04807*'CU80'!Q30))))</f>
        <v>27.358951300755773</v>
      </c>
      <c r="R50" s="2">
        <f>IF(27.83*(1-EXP(-0.04807*'CU80'!R30))-31.42*(EXP(-0.04807*'CU80'!R30))&lt;0,0,(27.83*(1-EXP(-0.04807*'CU80'!R30))-31.42*(EXP(-0.04807*'CU80'!R30))))</f>
        <v>27.441777316670226</v>
      </c>
      <c r="S50" s="2">
        <f>IF(27.83*(1-EXP(-0.04807*'CU80'!S30))-31.42*(EXP(-0.04807*'CU80'!S30))&lt;0,0,(27.83*(1-EXP(-0.04807*'CU80'!S30))-31.42*(EXP(-0.04807*'CU80'!S30))))</f>
        <v>27.510039766390207</v>
      </c>
      <c r="T50" s="2">
        <f>IF(27.83*(1-EXP(-0.04807*'CU80'!T30))-31.42*(EXP(-0.04807*'CU80'!T30))&lt;0,0,(27.83*(1-EXP(-0.04807*'CU80'!T30))-31.42*(EXP(-0.04807*'CU80'!T30))))</f>
        <v>27.56629940885069</v>
      </c>
      <c r="U50" s="2">
        <f>IF(27.83*(1-EXP(-0.04807*'CU80'!U30))-31.42*(EXP(-0.04807*'CU80'!U30))&lt;0,0,(27.83*(1-EXP(-0.04807*'CU80'!U30))-31.42*(EXP(-0.04807*'CU80'!U30))))</f>
        <v>27.61266673646294</v>
      </c>
      <c r="V50" s="2">
        <f>IF(27.83*(1-EXP(-0.04807*'CU80'!V30))-31.42*(EXP(-0.04807*'CU80'!V30))&lt;0,0,(27.83*(1-EXP(-0.04807*'CU80'!V30))-31.42*(EXP(-0.04807*'CU80'!V30))))</f>
        <v>27.650881146933322</v>
      </c>
      <c r="W50" s="2">
        <f>IF(27.83*(1-EXP(-0.04807*'CU80'!W30))-31.42*(EXP(-0.04807*'CU80'!W30))&lt;0,0,(27.83*(1-EXP(-0.04807*'CU80'!W30))-31.42*(EXP(-0.04807*'CU80'!W30))))</f>
        <v>27.708333365184778</v>
      </c>
      <c r="X50" s="2">
        <f>IF(27.83*(1-EXP(-0.04807*'CU80'!X30))-31.42*(EXP(-0.04807*'CU80'!X30))&lt;0,0,(27.83*(1-EXP(-0.04807*'CU80'!X30))-31.42*(EXP(-0.04807*'CU80'!X30))))</f>
        <v>27.76188907309287</v>
      </c>
    </row>
    <row r="51" spans="2:24" ht="14.25">
      <c r="B51" s="2">
        <f>IF(27.83*(1-EXP(-0.04807*'CU80'!B31))-31.42*(EXP(-0.04807*'CU80'!B31))&lt;0,0,(27.83*(1-EXP(-0.04807*'CU80'!B31))-31.42*(EXP(-0.04807*'CU80'!B31))))</f>
        <v>8.031868466742194</v>
      </c>
      <c r="C51" s="2">
        <f>IF(27.83*(1-EXP(-0.04807*'CU80'!C31))-31.42*(EXP(-0.04807*'CU80'!C31))&lt;0,0,(27.83*(1-EXP(-0.04807*'CU80'!C31))-31.42*(EXP(-0.04807*'CU80'!C31))))</f>
        <v>21.214539878343015</v>
      </c>
      <c r="D51" s="2">
        <f>IF(27.83*(1-EXP(-0.04807*'CU80'!D31))-31.42*(EXP(-0.04807*'CU80'!D31))&lt;0,0,(27.83*(1-EXP(-0.04807*'CU80'!D31))-31.42*(EXP(-0.04807*'CU80'!D31))))</f>
        <v>23.562884521683575</v>
      </c>
      <c r="E51" s="2">
        <f>IF(27.83*(1-EXP(-0.04807*'CU80'!E31))-31.42*(EXP(-0.04807*'CU80'!E31))&lt;0,0,(27.83*(1-EXP(-0.04807*'CU80'!E31))-31.42*(EXP(-0.04807*'CU80'!E31))))</f>
        <v>24.402941119150487</v>
      </c>
      <c r="F51" s="2">
        <f>IF(27.83*(1-EXP(-0.04807*'CU80'!F31))-31.42*(EXP(-0.04807*'CU80'!F31))&lt;0,0,(27.83*(1-EXP(-0.04807*'CU80'!F31))-31.42*(EXP(-0.04807*'CU80'!F31))))</f>
        <v>25.077617826962737</v>
      </c>
      <c r="G51" s="2">
        <f>IF(27.83*(1-EXP(-0.04807*'CU80'!G31))-31.42*(EXP(-0.04807*'CU80'!G31))&lt;0,0,(27.83*(1-EXP(-0.04807*'CU80'!G31))-31.42*(EXP(-0.04807*'CU80'!G31))))</f>
        <v>25.619472579888832</v>
      </c>
      <c r="H51" s="2">
        <f>IF(27.83*(1-EXP(-0.04807*'CU80'!H31))-31.42*(EXP(-0.04807*'CU80'!H31))&lt;0,0,(27.83*(1-EXP(-0.04807*'CU80'!H31))-31.42*(EXP(-0.04807*'CU80'!H31))))</f>
        <v>26.054653711635137</v>
      </c>
      <c r="I51" s="2">
        <f>IF(27.83*(1-EXP(-0.04807*'CU80'!I31))-31.42*(EXP(-0.04807*'CU80'!I31))&lt;0,0,(27.83*(1-EXP(-0.04807*'CU80'!I31))-31.42*(EXP(-0.04807*'CU80'!I31))))</f>
        <v>26.404161797344997</v>
      </c>
      <c r="J51" s="2">
        <f>IF(27.83*(1-EXP(-0.04807*'CU80'!J31))-31.42*(EXP(-0.04807*'CU80'!J31))&lt;0,0,(27.83*(1-EXP(-0.04807*'CU80'!J31))-31.42*(EXP(-0.04807*'CU80'!J31))))</f>
        <v>26.684863080248476</v>
      </c>
      <c r="K51" s="2">
        <f>IF(27.83*(1-EXP(-0.04807*'CU80'!K31))-31.42*(EXP(-0.04807*'CU80'!K31))&lt;0,0,(27.83*(1-EXP(-0.04807*'CU80'!K31))-31.42*(EXP(-0.04807*'CU80'!K31))))</f>
        <v>26.910303387483786</v>
      </c>
      <c r="L51" s="2">
        <f>IF(27.83*(1-EXP(-0.04807*'CU80'!L31))-31.42*(EXP(-0.04807*'CU80'!L31))&lt;0,0,(27.83*(1-EXP(-0.04807*'CU80'!L31))-31.42*(EXP(-0.04807*'CU80'!L31))))</f>
        <v>27.09136181229985</v>
      </c>
      <c r="M51" s="2">
        <f>IF(27.83*(1-EXP(-0.04807*'CU80'!M31))-31.42*(EXP(-0.04807*'CU80'!M31))&lt;0,0,(27.83*(1-EXP(-0.04807*'CU80'!M31))-31.42*(EXP(-0.04807*'CU80'!M31))))</f>
        <v>27.236775707440867</v>
      </c>
      <c r="N51" s="2">
        <f>IF(27.83*(1-EXP(-0.04807*'CU80'!N31))-31.42*(EXP(-0.04807*'CU80'!N31))&lt;0,0,(27.83*(1-EXP(-0.04807*'CU80'!N31))-31.42*(EXP(-0.04807*'CU80'!N31))))</f>
        <v>27.353562324366116</v>
      </c>
      <c r="O51" s="2">
        <f>IF(27.83*(1-EXP(-0.04807*'CU80'!O31))-31.42*(EXP(-0.04807*'CU80'!O31))&lt;0,0,(27.83*(1-EXP(-0.04807*'CU80'!O31))-31.42*(EXP(-0.04807*'CU80'!O31))))</f>
        <v>27.447357445386828</v>
      </c>
      <c r="P51" s="2">
        <f>IF(27.83*(1-EXP(-0.04807*'CU80'!P31))-31.42*(EXP(-0.04807*'CU80'!P31))&lt;0,0,(27.83*(1-EXP(-0.04807*'CU80'!P31))-31.42*(EXP(-0.04807*'CU80'!P31))))</f>
        <v>27.52268735012173</v>
      </c>
      <c r="Q51" s="2">
        <f>IF(27.83*(1-EXP(-0.04807*'CU80'!Q31))-31.42*(EXP(-0.04807*'CU80'!Q31))&lt;0,0,(27.83*(1-EXP(-0.04807*'CU80'!Q31))-31.42*(EXP(-0.04807*'CU80'!Q31))))</f>
        <v>27.58318724058102</v>
      </c>
      <c r="R51" s="2">
        <f>IF(27.83*(1-EXP(-0.04807*'CU80'!R31))-31.42*(EXP(-0.04807*'CU80'!R31))&lt;0,0,(27.83*(1-EXP(-0.04807*'CU80'!R31))-31.42*(EXP(-0.04807*'CU80'!R31))))</f>
        <v>27.631776665437815</v>
      </c>
      <c r="S51" s="2">
        <f>IF(27.83*(1-EXP(-0.04807*'CU80'!S31))-31.42*(EXP(-0.04807*'CU80'!S31))&lt;0,0,(27.83*(1-EXP(-0.04807*'CU80'!S31))-31.42*(EXP(-0.04807*'CU80'!S31))))</f>
        <v>27.670800408951912</v>
      </c>
      <c r="T51" s="2">
        <f>IF(27.83*(1-EXP(-0.04807*'CU80'!T31))-31.42*(EXP(-0.04807*'CU80'!T31))&lt;0,0,(27.83*(1-EXP(-0.04807*'CU80'!T31))-31.42*(EXP(-0.04807*'CU80'!T31))))</f>
        <v>27.702141643435386</v>
      </c>
      <c r="U51" s="2">
        <f>IF(27.83*(1-EXP(-0.04807*'CU80'!U31))-31.42*(EXP(-0.04807*'CU80'!U31))&lt;0,0,(27.83*(1-EXP(-0.04807*'CU80'!U31))-31.42*(EXP(-0.04807*'CU80'!U31))))</f>
        <v>27.72731280566879</v>
      </c>
      <c r="V51" s="2">
        <f>IF(27.83*(1-EXP(-0.04807*'CU80'!V31))-31.42*(EXP(-0.04807*'CU80'!V31))&lt;0,0,(27.83*(1-EXP(-0.04807*'CU80'!V31))-31.42*(EXP(-0.04807*'CU80'!V31))))</f>
        <v>27.747528582699353</v>
      </c>
      <c r="W51" s="2">
        <f>IF(27.83*(1-EXP(-0.04807*'CU80'!W31))-31.42*(EXP(-0.04807*'CU80'!W31))&lt;0,0,(27.83*(1-EXP(-0.04807*'CU80'!W31))-31.42*(EXP(-0.04807*'CU80'!W31))))</f>
        <v>27.77680414441163</v>
      </c>
      <c r="X51" s="2">
        <f>IF(27.83*(1-EXP(-0.04807*'CU80'!X31))-31.42*(EXP(-0.04807*'CU80'!X31))&lt;0,0,(27.83*(1-EXP(-0.04807*'CU80'!X31))-31.42*(EXP(-0.04807*'CU80'!X31))))</f>
        <v>27.802442532194895</v>
      </c>
    </row>
    <row r="52" spans="2:24" ht="14.25">
      <c r="B52" s="2">
        <f>IF(27.83*(1-EXP(-0.04807*'CU80'!B32))-31.42*(EXP(-0.04807*'CU80'!B32))&lt;0,0,(27.83*(1-EXP(-0.04807*'CU80'!B32))-31.42*(EXP(-0.04807*'CU80'!B32))))</f>
        <v>10.432591341690962</v>
      </c>
      <c r="C52" s="2">
        <f>IF(27.83*(1-EXP(-0.04807*'CU80'!C32))-31.42*(EXP(-0.04807*'CU80'!C32))&lt;0,0,(27.83*(1-EXP(-0.04807*'CU80'!C32))-31.42*(EXP(-0.04807*'CU80'!C32))))</f>
        <v>22.7216484721653</v>
      </c>
      <c r="D52" s="2">
        <f>IF(27.83*(1-EXP(-0.04807*'CU80'!D32))-31.42*(EXP(-0.04807*'CU80'!D32))&lt;0,0,(27.83*(1-EXP(-0.04807*'CU80'!D32))-31.42*(EXP(-0.04807*'CU80'!D32))))</f>
        <v>24.701045416595505</v>
      </c>
      <c r="E52" s="2">
        <f>IF(27.83*(1-EXP(-0.04807*'CU80'!E32))-31.42*(EXP(-0.04807*'CU80'!E32))&lt;0,0,(27.83*(1-EXP(-0.04807*'CU80'!E32))-31.42*(EXP(-0.04807*'CU80'!E32))))</f>
        <v>25.38117076436915</v>
      </c>
      <c r="F52" s="2">
        <f>IF(27.83*(1-EXP(-0.04807*'CU80'!F32))-31.42*(EXP(-0.04807*'CU80'!F32))&lt;0,0,(27.83*(1-EXP(-0.04807*'CU80'!F32))-31.42*(EXP(-0.04807*'CU80'!F32))))</f>
        <v>25.91346063663362</v>
      </c>
      <c r="G52" s="2">
        <f>IF(27.83*(1-EXP(-0.04807*'CU80'!G32))-31.42*(EXP(-0.04807*'CU80'!G32))&lt;0,0,(27.83*(1-EXP(-0.04807*'CU80'!G32))-31.42*(EXP(-0.04807*'CU80'!G32))))</f>
        <v>26.330049297889662</v>
      </c>
      <c r="H52" s="2">
        <f>IF(27.83*(1-EXP(-0.04807*'CU80'!H32))-31.42*(EXP(-0.04807*'CU80'!H32))&lt;0,0,(27.83*(1-EXP(-0.04807*'CU80'!H32))-31.42*(EXP(-0.04807*'CU80'!H32))))</f>
        <v>26.656086146850928</v>
      </c>
      <c r="I52" s="2">
        <f>IF(27.83*(1-EXP(-0.04807*'CU80'!I32))-31.42*(EXP(-0.04807*'CU80'!I32))&lt;0,0,(27.83*(1-EXP(-0.04807*'CU80'!I32))-31.42*(EXP(-0.04807*'CU80'!I32))))</f>
        <v>26.91125398209659</v>
      </c>
      <c r="J52" s="2">
        <f>IF(27.83*(1-EXP(-0.04807*'CU80'!J32))-31.42*(EXP(-0.04807*'CU80'!J32))&lt;0,0,(27.83*(1-EXP(-0.04807*'CU80'!J32))-31.42*(EXP(-0.04807*'CU80'!J32))))</f>
        <v>27.11095724984499</v>
      </c>
      <c r="K52" s="2">
        <f>IF(27.83*(1-EXP(-0.04807*'CU80'!K32))-31.42*(EXP(-0.04807*'CU80'!K32))&lt;0,0,(27.83*(1-EXP(-0.04807*'CU80'!K32))-31.42*(EXP(-0.04807*'CU80'!K32))))</f>
        <v>27.267252008198817</v>
      </c>
      <c r="L52" s="2">
        <f>IF(27.83*(1-EXP(-0.04807*'CU80'!L32))-31.42*(EXP(-0.04807*'CU80'!L32))&lt;0,0,(27.83*(1-EXP(-0.04807*'CU80'!L32))-31.42*(EXP(-0.04807*'CU80'!L32))))</f>
        <v>27.38957374967205</v>
      </c>
      <c r="M52" s="2">
        <f>IF(27.83*(1-EXP(-0.04807*'CU80'!M32))-31.42*(EXP(-0.04807*'CU80'!M32))&lt;0,0,(27.83*(1-EXP(-0.04807*'CU80'!M32))-31.42*(EXP(-0.04807*'CU80'!M32))))</f>
        <v>27.485307020542034</v>
      </c>
      <c r="N52" s="2">
        <f>IF(27.83*(1-EXP(-0.04807*'CU80'!N32))-31.42*(EXP(-0.04807*'CU80'!N32))&lt;0,0,(27.83*(1-EXP(-0.04807*'CU80'!N32))-31.42*(EXP(-0.04807*'CU80'!N32))))</f>
        <v>27.560231224866502</v>
      </c>
      <c r="O52" s="2">
        <f>IF(27.83*(1-EXP(-0.04807*'CU80'!O32))-31.42*(EXP(-0.04807*'CU80'!O32))&lt;0,0,(27.83*(1-EXP(-0.04807*'CU80'!O32))-31.42*(EXP(-0.04807*'CU80'!O32))))</f>
        <v>27.618869526291288</v>
      </c>
      <c r="P52" s="2">
        <f>IF(27.83*(1-EXP(-0.04807*'CU80'!P32))-31.42*(EXP(-0.04807*'CU80'!P32))&lt;0,0,(27.83*(1-EXP(-0.04807*'CU80'!P32))-31.42*(EXP(-0.04807*'CU80'!P32))))</f>
        <v>27.664761910801552</v>
      </c>
      <c r="Q52" s="2">
        <f>IF(27.83*(1-EXP(-0.04807*'CU80'!Q32))-31.42*(EXP(-0.04807*'CU80'!Q32))&lt;0,0,(27.83*(1-EXP(-0.04807*'CU80'!Q32))-31.42*(EXP(-0.04807*'CU80'!Q32))))</f>
        <v>27.70067889517634</v>
      </c>
      <c r="R52" s="2">
        <f>IF(27.83*(1-EXP(-0.04807*'CU80'!R32))-31.42*(EXP(-0.04807*'CU80'!R32))&lt;0,0,(27.83*(1-EXP(-0.04807*'CU80'!R32))-31.42*(EXP(-0.04807*'CU80'!R32))))</f>
        <v>27.728788782695688</v>
      </c>
      <c r="S52" s="2">
        <f>IF(27.83*(1-EXP(-0.04807*'CU80'!S32))-31.42*(EXP(-0.04807*'CU80'!S32))&lt;0,0,(27.83*(1-EXP(-0.04807*'CU80'!S32))-31.42*(EXP(-0.04807*'CU80'!S32))))</f>
        <v>27.750788563303814</v>
      </c>
      <c r="T52" s="2">
        <f>IF(27.83*(1-EXP(-0.04807*'CU80'!T32))-31.42*(EXP(-0.04807*'CU80'!T32))&lt;0,0,(27.83*(1-EXP(-0.04807*'CU80'!T32))-31.42*(EXP(-0.04807*'CU80'!T32))))</f>
        <v>27.76800636065261</v>
      </c>
      <c r="U52" s="2">
        <f>IF(27.83*(1-EXP(-0.04807*'CU80'!U32))-31.42*(EXP(-0.04807*'CU80'!U32))&lt;0,0,(27.83*(1-EXP(-0.04807*'CU80'!U32))-31.42*(EXP(-0.04807*'CU80'!U32))))</f>
        <v>27.78148161073918</v>
      </c>
      <c r="V52" s="2">
        <f>IF(27.83*(1-EXP(-0.04807*'CU80'!V32))-31.42*(EXP(-0.04807*'CU80'!V32))&lt;0,0,(27.83*(1-EXP(-0.04807*'CU80'!V32))-31.42*(EXP(-0.04807*'CU80'!V32))))</f>
        <v>27.792027812510355</v>
      </c>
      <c r="W52" s="2">
        <f>IF(27.83*(1-EXP(-0.04807*'CU80'!W32))-31.42*(EXP(-0.04807*'CU80'!W32))&lt;0,0,(27.83*(1-EXP(-0.04807*'CU80'!W32))-31.42*(EXP(-0.04807*'CU80'!W32))))</f>
        <v>27.80674137156767</v>
      </c>
      <c r="X52" s="2">
        <f>IF(27.83*(1-EXP(-0.04807*'CU80'!X32))-31.42*(EXP(-0.04807*'CU80'!X32))&lt;0,0,(27.83*(1-EXP(-0.04807*'CU80'!X32))-31.42*(EXP(-0.04807*'CU80'!X32))))</f>
        <v>27.818850334794814</v>
      </c>
    </row>
    <row r="53" spans="2:24" ht="14.25">
      <c r="B53" s="2">
        <f>IF(27.83*(1-EXP(-0.04807*'CU80'!B33))-31.42*(EXP(-0.04807*'CU80'!B33))&lt;0,0,(27.83*(1-EXP(-0.04807*'CU80'!B33))-31.42*(EXP(-0.04807*'CU80'!B33))))</f>
        <v>12.54220238557524</v>
      </c>
      <c r="C53" s="2">
        <f>IF(27.83*(1-EXP(-0.04807*'CU80'!C33))-31.42*(EXP(-0.04807*'CU80'!C33))&lt;0,0,(27.83*(1-EXP(-0.04807*'CU80'!C33))-31.42*(EXP(-0.04807*'CU80'!C33))))</f>
        <v>23.88541340253821</v>
      </c>
      <c r="D53" s="2">
        <f>IF(27.83*(1-EXP(-0.04807*'CU80'!D33))-31.42*(EXP(-0.04807*'CU80'!D33))&lt;0,0,(27.83*(1-EXP(-0.04807*'CU80'!D33))-31.42*(EXP(-0.04807*'CU80'!D33))))</f>
        <v>25.53562647419358</v>
      </c>
      <c r="E53" s="2">
        <f>IF(27.83*(1-EXP(-0.04807*'CU80'!E33))-31.42*(EXP(-0.04807*'CU80'!E33))&lt;0,0,(27.83*(1-EXP(-0.04807*'CU80'!E33))-31.42*(EXP(-0.04807*'CU80'!E33))))</f>
        <v>26.080171697139363</v>
      </c>
      <c r="F53" s="2">
        <f>IF(27.83*(1-EXP(-0.04807*'CU80'!F33))-31.42*(EXP(-0.04807*'CU80'!F33))&lt;0,0,(27.83*(1-EXP(-0.04807*'CU80'!F33))-31.42*(EXP(-0.04807*'CU80'!F33))))</f>
        <v>26.495474886694417</v>
      </c>
      <c r="G53" s="2">
        <f>IF(27.83*(1-EXP(-0.04807*'CU80'!G33))-31.42*(EXP(-0.04807*'CU80'!G33))&lt;0,0,(27.83*(1-EXP(-0.04807*'CU80'!G33))-31.42*(EXP(-0.04807*'CU80'!G33))))</f>
        <v>26.81221026878366</v>
      </c>
      <c r="H53" s="2">
        <f>IF(27.83*(1-EXP(-0.04807*'CU80'!H33))-31.42*(EXP(-0.04807*'CU80'!H33))&lt;0,0,(27.83*(1-EXP(-0.04807*'CU80'!H33))-31.42*(EXP(-0.04807*'CU80'!H33))))</f>
        <v>27.053771867129917</v>
      </c>
      <c r="I53" s="2">
        <f>IF(27.83*(1-EXP(-0.04807*'CU80'!I33))-31.42*(EXP(-0.04807*'CU80'!I33))&lt;0,0,(27.83*(1-EXP(-0.04807*'CU80'!I33))-31.42*(EXP(-0.04807*'CU80'!I33))))</f>
        <v>27.238001382035062</v>
      </c>
      <c r="J53" s="2">
        <f>IF(27.83*(1-EXP(-0.04807*'CU80'!J33))-31.42*(EXP(-0.04807*'CU80'!J33))&lt;0,0,(27.83*(1-EXP(-0.04807*'CU80'!J33))-31.42*(EXP(-0.04807*'CU80'!J33))))</f>
        <v>27.37850597545779</v>
      </c>
      <c r="K53" s="2">
        <f>IF(27.83*(1-EXP(-0.04807*'CU80'!K33))-31.42*(EXP(-0.04807*'CU80'!K33))&lt;0,0,(27.83*(1-EXP(-0.04807*'CU80'!K33))-31.42*(EXP(-0.04807*'CU80'!K33))))</f>
        <v>27.48566329377919</v>
      </c>
      <c r="L53" s="2">
        <f>IF(27.83*(1-EXP(-0.04807*'CU80'!L33))-31.42*(EXP(-0.04807*'CU80'!L33))&lt;0,0,(27.83*(1-EXP(-0.04807*'CU80'!L33))-31.42*(EXP(-0.04807*'CU80'!L33))))</f>
        <v>27.567387959073834</v>
      </c>
      <c r="M53" s="2">
        <f>IF(27.83*(1-EXP(-0.04807*'CU80'!M33))-31.42*(EXP(-0.04807*'CU80'!M33))&lt;0,0,(27.83*(1-EXP(-0.04807*'CU80'!M33))-31.42*(EXP(-0.04807*'CU80'!M33))))</f>
        <v>27.62971614180691</v>
      </c>
      <c r="N53" s="2">
        <f>IF(27.83*(1-EXP(-0.04807*'CU80'!N33))-31.42*(EXP(-0.04807*'CU80'!N33))&lt;0,0,(27.83*(1-EXP(-0.04807*'CU80'!N33))-31.42*(EXP(-0.04807*'CU80'!N33))))</f>
        <v>27.6772513914014</v>
      </c>
      <c r="O53" s="2">
        <f>IF(27.83*(1-EXP(-0.04807*'CU80'!O33))-31.42*(EXP(-0.04807*'CU80'!O33))&lt;0,0,(27.83*(1-EXP(-0.04807*'CU80'!O33))-31.42*(EXP(-0.04807*'CU80'!O33))))</f>
        <v>27.71350465364855</v>
      </c>
      <c r="P53" s="2">
        <f>IF(27.83*(1-EXP(-0.04807*'CU80'!P33))-31.42*(EXP(-0.04807*'CU80'!P33))&lt;0,0,(27.83*(1-EXP(-0.04807*'CU80'!P33))-31.42*(EXP(-0.04807*'CU80'!P33))))</f>
        <v>27.74115358859204</v>
      </c>
      <c r="Q53" s="2">
        <f>IF(27.83*(1-EXP(-0.04807*'CU80'!Q33))-31.42*(EXP(-0.04807*'CU80'!Q33))&lt;0,0,(27.83*(1-EXP(-0.04807*'CU80'!Q33))-31.42*(EXP(-0.04807*'CU80'!Q33))))</f>
        <v>27.76224034206261</v>
      </c>
      <c r="R53" s="2">
        <f>IF(27.83*(1-EXP(-0.04807*'CU80'!R33))-31.42*(EXP(-0.04807*'CU80'!R33))&lt;0,0,(27.83*(1-EXP(-0.04807*'CU80'!R33))-31.42*(EXP(-0.04807*'CU80'!R33))))</f>
        <v>27.778322378236417</v>
      </c>
      <c r="S53" s="2">
        <f>IF(27.83*(1-EXP(-0.04807*'CU80'!S33))-31.42*(EXP(-0.04807*'CU80'!S33))&lt;0,0,(27.83*(1-EXP(-0.04807*'CU80'!S33))-31.42*(EXP(-0.04807*'CU80'!S33))))</f>
        <v>27.790587513685395</v>
      </c>
      <c r="T53" s="2">
        <f>IF(27.83*(1-EXP(-0.04807*'CU80'!T33))-31.42*(EXP(-0.04807*'CU80'!T33))&lt;0,0,(27.83*(1-EXP(-0.04807*'CU80'!T33))-31.42*(EXP(-0.04807*'CU80'!T33))))</f>
        <v>27.799941649315723</v>
      </c>
      <c r="U53" s="2">
        <f>IF(27.83*(1-EXP(-0.04807*'CU80'!U33))-31.42*(EXP(-0.04807*'CU80'!U33))&lt;0,0,(27.83*(1-EXP(-0.04807*'CU80'!U33))-31.42*(EXP(-0.04807*'CU80'!U33))))</f>
        <v>27.807075680061217</v>
      </c>
      <c r="V53" s="2">
        <f>IF(27.83*(1-EXP(-0.04807*'CU80'!V33))-31.42*(EXP(-0.04807*'CU80'!V33))&lt;0,0,(27.83*(1-EXP(-0.04807*'CU80'!V33))-31.42*(EXP(-0.04807*'CU80'!V33))))</f>
        <v>27.812516524270556</v>
      </c>
      <c r="W53" s="2">
        <f>IF(27.83*(1-EXP(-0.04807*'CU80'!W33))-31.42*(EXP(-0.04807*'CU80'!W33))&lt;0,0,(27.83*(1-EXP(-0.04807*'CU80'!W33))-31.42*(EXP(-0.04807*'CU80'!W33))))</f>
        <v>27.819830715371154</v>
      </c>
      <c r="X53" s="2">
        <f>IF(27.83*(1-EXP(-0.04807*'CU80'!X33))-31.42*(EXP(-0.04807*'CU80'!X33))&lt;0,0,(27.83*(1-EXP(-0.04807*'CU80'!X33))-31.42*(EXP(-0.04807*'CU80'!X33))))</f>
        <v>27.825488880362048</v>
      </c>
    </row>
    <row r="54" spans="2:24" ht="14.25">
      <c r="B54" s="2">
        <f>IF(27.83*(1-EXP(-0.04807*'CU80'!B34))-31.42*(EXP(-0.04807*'CU80'!B34))&lt;0,0,(27.83*(1-EXP(-0.04807*'CU80'!B34))-31.42*(EXP(-0.04807*'CU80'!B34))))</f>
        <v>14.396001840280514</v>
      </c>
      <c r="C54" s="2">
        <f>IF(27.83*(1-EXP(-0.04807*'CU80'!C34))-31.42*(EXP(-0.04807*'CU80'!C34))&lt;0,0,(27.83*(1-EXP(-0.04807*'CU80'!C34))-31.42*(EXP(-0.04807*'CU80'!C34))))</f>
        <v>24.784053897800064</v>
      </c>
      <c r="D54" s="2">
        <f>IF(27.83*(1-EXP(-0.04807*'CU80'!D34))-31.42*(EXP(-0.04807*'CU80'!D34))&lt;0,0,(27.83*(1-EXP(-0.04807*'CU80'!D34))-31.42*(EXP(-0.04807*'CU80'!D34))))</f>
        <v>26.14760105952268</v>
      </c>
      <c r="E54" s="2">
        <f>IF(27.83*(1-EXP(-0.04807*'CU80'!E34))-31.42*(EXP(-0.04807*'CU80'!E34))&lt;0,0,(27.83*(1-EXP(-0.04807*'CU80'!E34))-31.42*(EXP(-0.04807*'CU80'!E34))))</f>
        <v>26.579647772518793</v>
      </c>
      <c r="F54" s="2">
        <f>IF(27.83*(1-EXP(-0.04807*'CU80'!F34))-31.42*(EXP(-0.04807*'CU80'!F34))&lt;0,0,(27.83*(1-EXP(-0.04807*'CU80'!F34))-31.42*(EXP(-0.04807*'CU80'!F34))))</f>
        <v>26.90074317799816</v>
      </c>
      <c r="G54" s="2">
        <f>IF(27.83*(1-EXP(-0.04807*'CU80'!G34))-31.42*(EXP(-0.04807*'CU80'!G34))&lt;0,0,(27.83*(1-EXP(-0.04807*'CU80'!G34))-31.42*(EXP(-0.04807*'CU80'!G34))))</f>
        <v>27.13938001128171</v>
      </c>
      <c r="H54" s="2">
        <f>IF(27.83*(1-EXP(-0.04807*'CU80'!H34))-31.42*(EXP(-0.04807*'CU80'!H34))&lt;0,0,(27.83*(1-EXP(-0.04807*'CU80'!H34))-31.42*(EXP(-0.04807*'CU80'!H34))))</f>
        <v>27.31673396038161</v>
      </c>
      <c r="I54" s="2">
        <f>IF(27.83*(1-EXP(-0.04807*'CU80'!I34))-31.42*(EXP(-0.04807*'CU80'!I34))&lt;0,0,(27.83*(1-EXP(-0.04807*'CU80'!I34))-31.42*(EXP(-0.04807*'CU80'!I34))))</f>
        <v>27.448542712737783</v>
      </c>
      <c r="J54" s="2">
        <f>IF(27.83*(1-EXP(-0.04807*'CU80'!J34))-31.42*(EXP(-0.04807*'CU80'!J34))&lt;0,0,(27.83*(1-EXP(-0.04807*'CU80'!J34))-31.42*(EXP(-0.04807*'CU80'!J34))))</f>
        <v>27.54650245530829</v>
      </c>
      <c r="K54" s="2">
        <f>IF(27.83*(1-EXP(-0.04807*'CU80'!K34))-31.42*(EXP(-0.04807*'CU80'!K34))&lt;0,0,(27.83*(1-EXP(-0.04807*'CU80'!K34))-31.42*(EXP(-0.04807*'CU80'!K34))))</f>
        <v>27.619305747904143</v>
      </c>
      <c r="L54" s="2">
        <f>IF(27.83*(1-EXP(-0.04807*'CU80'!L34))-31.42*(EXP(-0.04807*'CU80'!L34))&lt;0,0,(27.83*(1-EXP(-0.04807*'CU80'!L34))-31.42*(EXP(-0.04807*'CU80'!L34))))</f>
        <v>27.673412866539966</v>
      </c>
      <c r="M54" s="2">
        <f>IF(27.83*(1-EXP(-0.04807*'CU80'!M34))-31.42*(EXP(-0.04807*'CU80'!M34))&lt;0,0,(27.83*(1-EXP(-0.04807*'CU80'!M34))-31.42*(EXP(-0.04807*'CU80'!M34))))</f>
        <v>27.713625062756456</v>
      </c>
      <c r="N54" s="2">
        <f>IF(27.83*(1-EXP(-0.04807*'CU80'!N34))-31.42*(EXP(-0.04807*'CU80'!N34))&lt;0,0,(27.83*(1-EXP(-0.04807*'CU80'!N34))-31.42*(EXP(-0.04807*'CU80'!N34))))</f>
        <v>27.74351060767777</v>
      </c>
      <c r="O54" s="2">
        <f>IF(27.83*(1-EXP(-0.04807*'CU80'!O34))-31.42*(EXP(-0.04807*'CU80'!O34))&lt;0,0,(27.83*(1-EXP(-0.04807*'CU80'!O34))-31.42*(EXP(-0.04807*'CU80'!O34))))</f>
        <v>27.765721426267117</v>
      </c>
      <c r="P54" s="2">
        <f>IF(27.83*(1-EXP(-0.04807*'CU80'!P34))-31.42*(EXP(-0.04807*'CU80'!P34))&lt;0,0,(27.83*(1-EXP(-0.04807*'CU80'!P34))-31.42*(EXP(-0.04807*'CU80'!P34))))</f>
        <v>27.78222841865115</v>
      </c>
      <c r="Q54" s="2">
        <f>IF(27.83*(1-EXP(-0.04807*'CU80'!Q34))-31.42*(EXP(-0.04807*'CU80'!Q34))&lt;0,0,(27.83*(1-EXP(-0.04807*'CU80'!Q34))-31.42*(EXP(-0.04807*'CU80'!Q34))))</f>
        <v>27.794496349995985</v>
      </c>
      <c r="R54" s="2">
        <f>IF(27.83*(1-EXP(-0.04807*'CU80'!R34))-31.42*(EXP(-0.04807*'CU80'!R34))&lt;0,0,(27.83*(1-EXP(-0.04807*'CU80'!R34))-31.42*(EXP(-0.04807*'CU80'!R34))))</f>
        <v>27.80361382797017</v>
      </c>
      <c r="S54" s="2">
        <f>IF(27.83*(1-EXP(-0.04807*'CU80'!S34))-31.42*(EXP(-0.04807*'CU80'!S34))&lt;0,0,(27.83*(1-EXP(-0.04807*'CU80'!S34))-31.42*(EXP(-0.04807*'CU80'!S34))))</f>
        <v>27.8103899014803</v>
      </c>
      <c r="T54" s="2">
        <f>IF(27.83*(1-EXP(-0.04807*'CU80'!T34))-31.42*(EXP(-0.04807*'CU80'!T34))&lt;0,0,(27.83*(1-EXP(-0.04807*'CU80'!T34))-31.42*(EXP(-0.04807*'CU80'!T34))))</f>
        <v>27.815425852468575</v>
      </c>
      <c r="U54" s="2">
        <f>IF(27.83*(1-EXP(-0.04807*'CU80'!U34))-31.42*(EXP(-0.04807*'CU80'!U34))&lt;0,0,(27.83*(1-EXP(-0.04807*'CU80'!U34))-31.42*(EXP(-0.04807*'CU80'!U34))))</f>
        <v>27.819168551292364</v>
      </c>
      <c r="V54" s="2">
        <f>IF(27.83*(1-EXP(-0.04807*'CU80'!V34))-31.42*(EXP(-0.04807*'CU80'!V34))&lt;0,0,(27.83*(1-EXP(-0.04807*'CU80'!V34))-31.42*(EXP(-0.04807*'CU80'!V34))))</f>
        <v>27.82195011023093</v>
      </c>
      <c r="W54" s="2">
        <f>IF(27.83*(1-EXP(-0.04807*'CU80'!W34))-31.42*(EXP(-0.04807*'CU80'!W34))&lt;0,0,(27.83*(1-EXP(-0.04807*'CU80'!W34))-31.42*(EXP(-0.04807*'CU80'!W34))))</f>
        <v>27.82555372105611</v>
      </c>
      <c r="X54" s="2">
        <f>IF(27.83*(1-EXP(-0.04807*'CU80'!X34))-31.42*(EXP(-0.04807*'CU80'!X34))&lt;0,0,(27.83*(1-EXP(-0.04807*'CU80'!X34))-31.42*(EXP(-0.04807*'CU80'!X34))))</f>
        <v>27.82817481511656</v>
      </c>
    </row>
    <row r="55" spans="2:24" ht="14.25">
      <c r="B55" s="2">
        <f>IF(27.83*(1-EXP(-0.04807*'CU80'!B35))-31.42*(EXP(-0.04807*'CU80'!B35))&lt;0,0,(27.83*(1-EXP(-0.04807*'CU80'!B35))-31.42*(EXP(-0.04807*'CU80'!B35))))</f>
        <v>16.025009437784398</v>
      </c>
      <c r="C55" s="2">
        <f>IF(27.83*(1-EXP(-0.04807*'CU80'!C35))-31.42*(EXP(-0.04807*'CU80'!C35))&lt;0,0,(27.83*(1-EXP(-0.04807*'CU80'!C35))-31.42*(EXP(-0.04807*'CU80'!C35))))</f>
        <v>25.477969583561194</v>
      </c>
      <c r="D55" s="2">
        <f>IF(27.83*(1-EXP(-0.04807*'CU80'!D35))-31.42*(EXP(-0.04807*'CU80'!D35))&lt;0,0,(27.83*(1-EXP(-0.04807*'CU80'!D35))-31.42*(EXP(-0.04807*'CU80'!D35))))</f>
        <v>26.596344641322357</v>
      </c>
      <c r="E55" s="2">
        <f>IF(27.83*(1-EXP(-0.04807*'CU80'!E35))-31.42*(EXP(-0.04807*'CU80'!E35))&lt;0,0,(27.83*(1-EXP(-0.04807*'CU80'!E35))-31.42*(EXP(-0.04807*'CU80'!E35))))</f>
        <v>26.936551945575815</v>
      </c>
      <c r="F55" s="2">
        <f>IF(27.83*(1-EXP(-0.04807*'CU80'!F35))-31.42*(EXP(-0.04807*'CU80'!F35))&lt;0,0,(27.83*(1-EXP(-0.04807*'CU80'!F35))-31.42*(EXP(-0.04807*'CU80'!F35))))</f>
        <v>27.182939684216173</v>
      </c>
      <c r="G55" s="2">
        <f>IF(27.83*(1-EXP(-0.04807*'CU80'!G35))-31.42*(EXP(-0.04807*'CU80'!G35))&lt;0,0,(27.83*(1-EXP(-0.04807*'CU80'!G35))-31.42*(EXP(-0.04807*'CU80'!G35))))</f>
        <v>27.361380643576304</v>
      </c>
      <c r="H55" s="2">
        <f>IF(27.83*(1-EXP(-0.04807*'CU80'!H35))-31.42*(EXP(-0.04807*'CU80'!H35))&lt;0,0,(27.83*(1-EXP(-0.04807*'CU80'!H35))-31.42*(EXP(-0.04807*'CU80'!H35))))</f>
        <v>27.490612626275897</v>
      </c>
      <c r="I55" s="2">
        <f>IF(27.83*(1-EXP(-0.04807*'CU80'!I35))-31.42*(EXP(-0.04807*'CU80'!I35))&lt;0,0,(27.83*(1-EXP(-0.04807*'CU80'!I35))-31.42*(EXP(-0.04807*'CU80'!I35))))</f>
        <v>27.584206078207323</v>
      </c>
      <c r="J55" s="2">
        <f>IF(27.83*(1-EXP(-0.04807*'CU80'!J35))-31.42*(EXP(-0.04807*'CU80'!J35))&lt;0,0,(27.83*(1-EXP(-0.04807*'CU80'!J35))-31.42*(EXP(-0.04807*'CU80'!J35))))</f>
        <v>27.65198909957287</v>
      </c>
      <c r="K55" s="2">
        <f>IF(27.83*(1-EXP(-0.04807*'CU80'!K35))-31.42*(EXP(-0.04807*'CU80'!K35))&lt;0,0,(27.83*(1-EXP(-0.04807*'CU80'!K35))-31.42*(EXP(-0.04807*'CU80'!K35))))</f>
        <v>27.701079478126374</v>
      </c>
      <c r="L55" s="2">
        <f>IF(27.83*(1-EXP(-0.04807*'CU80'!L35))-31.42*(EXP(-0.04807*'CU80'!L35))&lt;0,0,(27.83*(1-EXP(-0.04807*'CU80'!L35))-31.42*(EXP(-0.04807*'CU80'!L35))))</f>
        <v>27.73663211679572</v>
      </c>
      <c r="M55" s="2">
        <f>IF(27.83*(1-EXP(-0.04807*'CU80'!M35))-31.42*(EXP(-0.04807*'CU80'!M35))&lt;0,0,(27.83*(1-EXP(-0.04807*'CU80'!M35))-31.42*(EXP(-0.04807*'CU80'!M35))))</f>
        <v>27.76238034187767</v>
      </c>
      <c r="N55" s="2">
        <f>IF(27.83*(1-EXP(-0.04807*'CU80'!N35))-31.42*(EXP(-0.04807*'CU80'!N35))&lt;0,0,(27.83*(1-EXP(-0.04807*'CU80'!N35))-31.42*(EXP(-0.04807*'CU80'!N35))))</f>
        <v>27.781027933721305</v>
      </c>
      <c r="O55" s="2">
        <f>IF(27.83*(1-EXP(-0.04807*'CU80'!O35))-31.42*(EXP(-0.04807*'CU80'!O35))&lt;0,0,(27.83*(1-EXP(-0.04807*'CU80'!O35))-31.42*(EXP(-0.04807*'CU80'!O35))))</f>
        <v>27.794533046421705</v>
      </c>
      <c r="P55" s="2">
        <f>IF(27.83*(1-EXP(-0.04807*'CU80'!P35))-31.42*(EXP(-0.04807*'CU80'!P35))&lt;0,0,(27.83*(1-EXP(-0.04807*'CU80'!P35))-31.42*(EXP(-0.04807*'CU80'!P35))))</f>
        <v>27.80431383048111</v>
      </c>
      <c r="Q55" s="2">
        <f>IF(27.83*(1-EXP(-0.04807*'CU80'!Q35))-31.42*(EXP(-0.04807*'CU80'!Q35))&lt;0,0,(27.83*(1-EXP(-0.04807*'CU80'!Q35))-31.42*(EXP(-0.04807*'CU80'!Q35))))</f>
        <v>27.811397350547836</v>
      </c>
      <c r="R55" s="2">
        <f>IF(27.83*(1-EXP(-0.04807*'CU80'!R35))-31.42*(EXP(-0.04807*'CU80'!R35))&lt;0,0,(27.83*(1-EXP(-0.04807*'CU80'!R35))-31.42*(EXP(-0.04807*'CU80'!R35))))</f>
        <v>27.81652743584887</v>
      </c>
      <c r="S55" s="2">
        <f>IF(27.83*(1-EXP(-0.04807*'CU80'!S35))-31.42*(EXP(-0.04807*'CU80'!S35))&lt;0,0,(27.83*(1-EXP(-0.04807*'CU80'!S35))-31.42*(EXP(-0.04807*'CU80'!S35))))</f>
        <v>27.820242788519284</v>
      </c>
      <c r="T55" s="2">
        <f>IF(27.83*(1-EXP(-0.04807*'CU80'!T35))-31.42*(EXP(-0.04807*'CU80'!T35))&lt;0,0,(27.83*(1-EXP(-0.04807*'CU80'!T35))-31.42*(EXP(-0.04807*'CU80'!T35))))</f>
        <v>27.82293355186055</v>
      </c>
      <c r="U55" s="2">
        <f>IF(27.83*(1-EXP(-0.04807*'CU80'!U35))-31.42*(EXP(-0.04807*'CU80'!U35))&lt;0,0,(27.83*(1-EXP(-0.04807*'CU80'!U35))-31.42*(EXP(-0.04807*'CU80'!U35))))</f>
        <v>27.824882278670884</v>
      </c>
      <c r="V55" s="2">
        <f>IF(27.83*(1-EXP(-0.04807*'CU80'!V35))-31.42*(EXP(-0.04807*'CU80'!V35))&lt;0,0,(27.83*(1-EXP(-0.04807*'CU80'!V35))-31.42*(EXP(-0.04807*'CU80'!V35))))</f>
        <v>27.826293601667256</v>
      </c>
      <c r="W55" s="2">
        <f>IF(27.83*(1-EXP(-0.04807*'CU80'!W35))-31.42*(EXP(-0.04807*'CU80'!W35))&lt;0,0,(27.83*(1-EXP(-0.04807*'CU80'!W35))-31.42*(EXP(-0.04807*'CU80'!W35))))</f>
        <v>27.828055969798424</v>
      </c>
      <c r="X55" s="2">
        <f>IF(27.83*(1-EXP(-0.04807*'CU80'!X35))-31.42*(EXP(-0.04807*'CU80'!X35))&lt;0,0,(27.83*(1-EXP(-0.04807*'CU80'!X35))-31.42*(EXP(-0.04807*'CU80'!X35))))</f>
        <v>27.829261535909907</v>
      </c>
    </row>
    <row r="56" spans="2:24" ht="14.25">
      <c r="B56" s="2">
        <f>IF(27.83*(1-EXP(-0.04807*'CU80'!B36))-31.42*(EXP(-0.04807*'CU80'!B36))&lt;0,0,(27.83*(1-EXP(-0.04807*'CU80'!B36))-31.42*(EXP(-0.04807*'CU80'!B36))))</f>
        <v>17.45648345510051</v>
      </c>
      <c r="C56" s="2">
        <f>IF(27.83*(1-EXP(-0.04807*'CU80'!C36))-31.42*(EXP(-0.04807*'CU80'!C36))&lt;0,0,(27.83*(1-EXP(-0.04807*'CU80'!C36))-31.42*(EXP(-0.04807*'CU80'!C36))))</f>
        <v>26.013800075826104</v>
      </c>
      <c r="D56" s="2">
        <f>IF(27.83*(1-EXP(-0.04807*'CU80'!D36))-31.42*(EXP(-0.04807*'CU80'!D36))&lt;0,0,(27.83*(1-EXP(-0.04807*'CU80'!D36))-31.42*(EXP(-0.04807*'CU80'!D36))))</f>
        <v>26.925395564406216</v>
      </c>
      <c r="E56" s="2">
        <f>IF(27.83*(1-EXP(-0.04807*'CU80'!E36))-31.42*(EXP(-0.04807*'CU80'!E36))&lt;0,0,(27.83*(1-EXP(-0.04807*'CU80'!E36))-31.42*(EXP(-0.04807*'CU80'!E36))))</f>
        <v>27.191580354391483</v>
      </c>
      <c r="F56" s="2">
        <f>IF(27.83*(1-EXP(-0.04807*'CU80'!F36))-31.42*(EXP(-0.04807*'CU80'!F36))&lt;0,0,(27.83*(1-EXP(-0.04807*'CU80'!F36))-31.42*(EXP(-0.04807*'CU80'!F36))))</f>
        <v>27.379438817828298</v>
      </c>
      <c r="G56" s="2">
        <f>IF(27.83*(1-EXP(-0.04807*'CU80'!G36))-31.42*(EXP(-0.04807*'CU80'!G36))&lt;0,0,(27.83*(1-EXP(-0.04807*'CU80'!G36))-31.42*(EXP(-0.04807*'CU80'!G36))))</f>
        <v>27.512018903590494</v>
      </c>
      <c r="H56" s="2">
        <f>IF(27.83*(1-EXP(-0.04807*'CU80'!H36))-31.42*(EXP(-0.04807*'CU80'!H36))&lt;0,0,(27.83*(1-EXP(-0.04807*'CU80'!H36))-31.42*(EXP(-0.04807*'CU80'!H36))))</f>
        <v>27.60558657586428</v>
      </c>
      <c r="I56" s="2">
        <f>IF(27.83*(1-EXP(-0.04807*'CU80'!I36))-31.42*(EXP(-0.04807*'CU80'!I36))&lt;0,0,(27.83*(1-EXP(-0.04807*'CU80'!I36))-31.42*(EXP(-0.04807*'CU80'!I36))))</f>
        <v>27.67162145013972</v>
      </c>
      <c r="J56" s="2">
        <f>IF(27.83*(1-EXP(-0.04807*'CU80'!J36))-31.42*(EXP(-0.04807*'CU80'!J36))&lt;0,0,(27.83*(1-EXP(-0.04807*'CU80'!J36))-31.42*(EXP(-0.04807*'CU80'!J36))))</f>
        <v>27.718225202425167</v>
      </c>
      <c r="K56" s="2">
        <f>IF(27.83*(1-EXP(-0.04807*'CU80'!K36))-31.42*(EXP(-0.04807*'CU80'!K36))&lt;0,0,(27.83*(1-EXP(-0.04807*'CU80'!K36))-31.42*(EXP(-0.04807*'CU80'!K36))))</f>
        <v>27.751115546367128</v>
      </c>
      <c r="L56" s="2">
        <f>IF(27.83*(1-EXP(-0.04807*'CU80'!L36))-31.42*(EXP(-0.04807*'CU80'!L36))&lt;0,0,(27.83*(1-EXP(-0.04807*'CU80'!L36))-31.42*(EXP(-0.04807*'CU80'!L36))))</f>
        <v>27.774327727180264</v>
      </c>
      <c r="M56" s="2">
        <f>IF(27.83*(1-EXP(-0.04807*'CU80'!M36))-31.42*(EXP(-0.04807*'CU80'!M36))&lt;0,0,(27.83*(1-EXP(-0.04807*'CU80'!M36))-31.42*(EXP(-0.04807*'CU80'!M36))))</f>
        <v>27.790709597161698</v>
      </c>
      <c r="N56" s="2">
        <f>IF(27.83*(1-EXP(-0.04807*'CU80'!N36))-31.42*(EXP(-0.04807*'CU80'!N36))&lt;0,0,(27.83*(1-EXP(-0.04807*'CU80'!N36))-31.42*(EXP(-0.04807*'CU80'!N36))))</f>
        <v>27.802271012534465</v>
      </c>
      <c r="O56" s="2">
        <f>IF(27.83*(1-EXP(-0.04807*'CU80'!O36))-31.42*(EXP(-0.04807*'CU80'!O36))&lt;0,0,(27.83*(1-EXP(-0.04807*'CU80'!O36))-31.42*(EXP(-0.04807*'CU80'!O36))))</f>
        <v>27.81043041836379</v>
      </c>
      <c r="P56" s="2">
        <f>IF(27.83*(1-EXP(-0.04807*'CU80'!P36))-31.42*(EXP(-0.04807*'CU80'!P36))&lt;0,0,(27.83*(1-EXP(-0.04807*'CU80'!P36))-31.42*(EXP(-0.04807*'CU80'!P36))))</f>
        <v>27.816188874516524</v>
      </c>
      <c r="Q56" s="2">
        <f>IF(27.83*(1-EXP(-0.04807*'CU80'!Q36))-31.42*(EXP(-0.04807*'CU80'!Q36))&lt;0,0,(27.83*(1-EXP(-0.04807*'CU80'!Q36))-31.42*(EXP(-0.04807*'CU80'!Q36))))</f>
        <v>27.8202528735327</v>
      </c>
      <c r="R56" s="2">
        <f>IF(27.83*(1-EXP(-0.04807*'CU80'!R36))-31.42*(EXP(-0.04807*'CU80'!R36))&lt;0,0,(27.83*(1-EXP(-0.04807*'CU80'!R36))-31.42*(EXP(-0.04807*'CU80'!R36))))</f>
        <v>27.82312101866837</v>
      </c>
      <c r="S56" s="2">
        <f>IF(27.83*(1-EXP(-0.04807*'CU80'!S36))-31.42*(EXP(-0.04807*'CU80'!S36))&lt;0,0,(27.83*(1-EXP(-0.04807*'CU80'!S36))-31.42*(EXP(-0.04807*'CU80'!S36))))</f>
        <v>27.825145196451526</v>
      </c>
      <c r="T56" s="2">
        <f>IF(27.83*(1-EXP(-0.04807*'CU80'!T36))-31.42*(EXP(-0.04807*'CU80'!T36))&lt;0,0,(27.83*(1-EXP(-0.04807*'CU80'!T36))-31.42*(EXP(-0.04807*'CU80'!T36))))</f>
        <v>27.82657374887966</v>
      </c>
      <c r="U56" s="2">
        <f>IF(27.83*(1-EXP(-0.04807*'CU80'!U36))-31.42*(EXP(-0.04807*'CU80'!U36))&lt;0,0,(27.83*(1-EXP(-0.04807*'CU80'!U36))-31.42*(EXP(-0.04807*'CU80'!U36))))</f>
        <v>27.82758194196276</v>
      </c>
      <c r="V56" s="2">
        <f>IF(27.83*(1-EXP(-0.04807*'CU80'!V36))-31.42*(EXP(-0.04807*'CU80'!V36))&lt;0,0,(27.83*(1-EXP(-0.04807*'CU80'!V36))-31.42*(EXP(-0.04807*'CU80'!V36))))</f>
        <v>27.828293468731243</v>
      </c>
      <c r="W56" s="2">
        <f>IF(27.83*(1-EXP(-0.04807*'CU80'!W36))-31.42*(EXP(-0.04807*'CU80'!W36))&lt;0,0,(27.83*(1-EXP(-0.04807*'CU80'!W36))-31.42*(EXP(-0.04807*'CU80'!W36))))</f>
        <v>27.829150018819703</v>
      </c>
      <c r="X56" s="2">
        <f>IF(27.83*(1-EXP(-0.04807*'CU80'!X36))-31.42*(EXP(-0.04807*'CU80'!X36))&lt;0,0,(27.83*(1-EXP(-0.04807*'CU80'!X36))-31.42*(EXP(-0.04807*'CU80'!X36))))</f>
        <v>27.82970121974091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</v>
      </c>
      <c r="C62" s="35">
        <f>C45*AreaUnderNormalCurve!$C$4</f>
        <v>0</v>
      </c>
      <c r="D62" s="35">
        <f>D45*AreaUnderNormalCurve!$C$4</f>
        <v>0.0018611120439316988</v>
      </c>
      <c r="E62" s="35">
        <f>E45*AreaUnderNormalCurve!$C$4</f>
        <v>0.010214449799018092</v>
      </c>
      <c r="F62" s="35">
        <f>F45*AreaUnderNormalCurve!$C$4</f>
        <v>0.018049012854268746</v>
      </c>
      <c r="G62" s="35">
        <f>G45*AreaUnderNormalCurve!$C$4</f>
        <v>0.02539701913227703</v>
      </c>
      <c r="H62" s="35">
        <f>H45*AreaUnderNormalCurve!$C$4</f>
        <v>0.032288685697582496</v>
      </c>
      <c r="I62" s="35">
        <f>I45*AreaUnderNormalCurve!$C$4</f>
        <v>0.038752353017723035</v>
      </c>
      <c r="J62" s="35">
        <f>J45*AreaUnderNormalCurve!$C$4</f>
        <v>0.04481460150719299</v>
      </c>
      <c r="K62" s="35">
        <f>K45*AreaUnderNormalCurve!$C$4</f>
        <v>0.05050036083356883</v>
      </c>
      <c r="L62" s="35">
        <f>L45*AreaUnderNormalCurve!$C$4</f>
        <v>0.05583301243530095</v>
      </c>
      <c r="M62" s="35">
        <f>M45*AreaUnderNormalCurve!$C$4</f>
        <v>0.060834485672751924</v>
      </c>
      <c r="N62" s="35">
        <f>N45*AreaUnderNormalCurve!$C$4</f>
        <v>0.06552534800788247</v>
      </c>
      <c r="O62" s="35">
        <f>O45*AreaUnderNormalCurve!$C$4</f>
        <v>0.06992488958342839</v>
      </c>
      <c r="P62" s="35">
        <f>P45*AreaUnderNormalCurve!$C$4</f>
        <v>0.07405120254938302</v>
      </c>
      <c r="Q62" s="35">
        <f>Q45*AreaUnderNormalCurve!$C$4</f>
        <v>0.07792125546299652</v>
      </c>
      <c r="R62" s="35">
        <f>R45*AreaUnderNormalCurve!$C$4</f>
        <v>0.08155096306824683</v>
      </c>
      <c r="S62" s="35">
        <f>S45*AreaUnderNormalCurve!$C$4</f>
        <v>0.08495525174173434</v>
      </c>
      <c r="T62" s="35">
        <f>T45*AreaUnderNormalCurve!$C$4</f>
        <v>0.08814812087413278</v>
      </c>
      <c r="U62" s="35">
        <f>U45*AreaUnderNormalCurve!$C$4</f>
        <v>0.09114270043961324</v>
      </c>
      <c r="V62" s="35">
        <f>V45*AreaUnderNormalCurve!$C$4</f>
        <v>0.09395130498998434</v>
      </c>
      <c r="W62" s="35">
        <f>W45*AreaUnderNormalCurve!$C$4</f>
        <v>0.09905607084118559</v>
      </c>
      <c r="X62" s="35">
        <f>X45*AreaUnderNormalCurve!$C$4</f>
        <v>0.10558475575904211</v>
      </c>
    </row>
    <row r="63" spans="1:24" ht="14.25">
      <c r="A63" s="16"/>
      <c r="B63" s="35">
        <f>B46*AreaUnderNormalCurve!$C$5</f>
        <v>0</v>
      </c>
      <c r="C63" s="35">
        <f>C46*AreaUnderNormalCurve!$C$5</f>
        <v>0.06160046834137009</v>
      </c>
      <c r="D63" s="35">
        <f>D46*AreaUnderNormalCurve!$C$5</f>
        <v>0.12707576918942026</v>
      </c>
      <c r="E63" s="35">
        <f>E46*AreaUnderNormalCurve!$C$5</f>
        <v>0.15565157243732444</v>
      </c>
      <c r="F63" s="35">
        <f>F46*AreaUnderNormalCurve!$C$5</f>
        <v>0.1817686908048923</v>
      </c>
      <c r="G63" s="35">
        <f>G46*AreaUnderNormalCurve!$C$5</f>
        <v>0.20563867149828097</v>
      </c>
      <c r="H63" s="35">
        <f>H46*AreaUnderNormalCurve!$C$5</f>
        <v>0.22745486003347154</v>
      </c>
      <c r="I63" s="35">
        <f>I46*AreaUnderNormalCurve!$C$5</f>
        <v>0.24739396632419447</v>
      </c>
      <c r="J63" s="35">
        <f>J46*AreaUnderNormalCurve!$C$5</f>
        <v>0.2656174960224023</v>
      </c>
      <c r="K63" s="35">
        <f>K46*AreaUnderNormalCurve!$C$5</f>
        <v>0.2822730587050677</v>
      </c>
      <c r="L63" s="35">
        <f>L46*AreaUnderNormalCurve!$C$5</f>
        <v>0.29749556350354683</v>
      </c>
      <c r="M63" s="35">
        <f>M46*AreaUnderNormalCurve!$C$5</f>
        <v>0.3114083118600398</v>
      </c>
      <c r="N63" s="35">
        <f>N46*AreaUnderNormalCurve!$C$5</f>
        <v>0.32412399626241484</v>
      </c>
      <c r="O63" s="35">
        <f>O46*AreaUnderNormalCurve!$C$5</f>
        <v>0.33574561304709166</v>
      </c>
      <c r="P63" s="35">
        <f>P46*AreaUnderNormalCurve!$C$5</f>
        <v>0.34636729666363797</v>
      </c>
      <c r="Q63" s="35">
        <f>Q46*AreaUnderNormalCurve!$C$5</f>
        <v>0.3560750821585756</v>
      </c>
      <c r="R63" s="35">
        <f>R46*AreaUnderNormalCurve!$C$5</f>
        <v>0.3649476020544717</v>
      </c>
      <c r="S63" s="35">
        <f>S46*AreaUnderNormalCurve!$C$5</f>
        <v>0.37305672326899836</v>
      </c>
      <c r="T63" s="35">
        <f>T46*AreaUnderNormalCurve!$C$5</f>
        <v>0.38046812923296824</v>
      </c>
      <c r="U63" s="35">
        <f>U46*AreaUnderNormalCurve!$C$5</f>
        <v>0.3872418519224711</v>
      </c>
      <c r="V63" s="35">
        <f>V46*AreaUnderNormalCurve!$C$5</f>
        <v>0.3934327581145413</v>
      </c>
      <c r="W63" s="35">
        <f>W46*AreaUnderNormalCurve!$C$5</f>
        <v>0.4042623903882306</v>
      </c>
      <c r="X63" s="35">
        <f>X46*AreaUnderNormalCurve!$C$5</f>
        <v>0.41725671544422704</v>
      </c>
    </row>
    <row r="64" spans="1:24" ht="14.25">
      <c r="A64" s="16"/>
      <c r="B64" s="35">
        <f>B47*AreaUnderNormalCurve!$C$6</f>
        <v>0</v>
      </c>
      <c r="C64" s="35">
        <f>C47*AreaUnderNormalCurve!$C$6</f>
        <v>0.4067327500970991</v>
      </c>
      <c r="D64" s="35">
        <f>D47*AreaUnderNormalCurve!$C$6</f>
        <v>0.576404108316098</v>
      </c>
      <c r="E64" s="35">
        <f>E47*AreaUnderNormalCurve!$C$6</f>
        <v>0.647590834422893</v>
      </c>
      <c r="F64" s="35">
        <f>F47*AreaUnderNormalCurve!$C$6</f>
        <v>0.7109920963991624</v>
      </c>
      <c r="G64" s="35">
        <f>G47*AreaUnderNormalCurve!$C$6</f>
        <v>0.7674593655098831</v>
      </c>
      <c r="H64" s="35">
        <f>H47*AreaUnderNormalCurve!$C$6</f>
        <v>0.8177509903361521</v>
      </c>
      <c r="I64" s="35">
        <f>I47*AreaUnderNormalCurve!$C$6</f>
        <v>0.86254238130473</v>
      </c>
      <c r="J64" s="35">
        <f>J47*AreaUnderNormalCurve!$C$6</f>
        <v>0.902435081368222</v>
      </c>
      <c r="K64" s="35">
        <f>K47*AreaUnderNormalCurve!$C$6</f>
        <v>0.9379648446540317</v>
      </c>
      <c r="L64" s="35">
        <f>L47*AreaUnderNormalCurve!$C$6</f>
        <v>0.9696088315773669</v>
      </c>
      <c r="M64" s="35">
        <f>M47*AreaUnderNormalCurve!$C$6</f>
        <v>0.9977920170477902</v>
      </c>
      <c r="N64" s="35">
        <f>N47*AreaUnderNormalCurve!$C$6</f>
        <v>1.022892897830753</v>
      </c>
      <c r="O64" s="35">
        <f>O47*AreaUnderNormalCurve!$C$6</f>
        <v>1.0452485757132877</v>
      </c>
      <c r="P64" s="35">
        <f>P47*AreaUnderNormalCurve!$C$6</f>
        <v>1.0651592847401548</v>
      </c>
      <c r="Q64" s="35">
        <f>Q47*AreaUnderNormalCurve!$C$6</f>
        <v>1.0828924233206798</v>
      </c>
      <c r="R64" s="35">
        <f>R47*AreaUnderNormalCurve!$C$6</f>
        <v>1.0986861453569856</v>
      </c>
      <c r="S64" s="35">
        <f>S47*AreaUnderNormalCurve!$C$6</f>
        <v>1.112752558622037</v>
      </c>
      <c r="T64" s="35">
        <f>T47*AreaUnderNormalCurve!$C$6</f>
        <v>1.1252805733413271</v>
      </c>
      <c r="U64" s="35">
        <f>U47*AreaUnderNormalCurve!$C$6</f>
        <v>1.136438439234312</v>
      </c>
      <c r="V64" s="35">
        <f>V47*AreaUnderNormalCurve!$C$6</f>
        <v>1.1463760050877543</v>
      </c>
      <c r="W64" s="35">
        <f>W47*AreaUnderNormalCurve!$C$6</f>
        <v>1.1631094817705458</v>
      </c>
      <c r="X64" s="35">
        <f>X47*AreaUnderNormalCurve!$C$6</f>
        <v>1.1819518999897158</v>
      </c>
    </row>
    <row r="65" spans="1:24" ht="14.25">
      <c r="A65" s="16"/>
      <c r="B65" s="35">
        <f>B48*AreaUnderNormalCurve!$C$7</f>
        <v>0</v>
      </c>
      <c r="C65" s="35">
        <f>C48*AreaUnderNormalCurve!$C$7</f>
        <v>1.2358068072431805</v>
      </c>
      <c r="D65" s="35">
        <f>D48*AreaUnderNormalCurve!$C$7</f>
        <v>1.5612605642792357</v>
      </c>
      <c r="E65" s="35">
        <f>E48*AreaUnderNormalCurve!$C$7</f>
        <v>1.6925038176920562</v>
      </c>
      <c r="F65" s="35">
        <f>F48*AreaUnderNormalCurve!$C$7</f>
        <v>1.8064101693488879</v>
      </c>
      <c r="G65" s="35">
        <f>G48*AreaUnderNormalCurve!$C$7</f>
        <v>1.9052697801127139</v>
      </c>
      <c r="H65" s="35">
        <f>H48*AreaUnderNormalCurve!$C$7</f>
        <v>1.9910702863901801</v>
      </c>
      <c r="I65" s="35">
        <f>I48*AreaUnderNormalCurve!$C$7</f>
        <v>2.065536762846946</v>
      </c>
      <c r="J65" s="35">
        <f>J48*AreaUnderNormalCurve!$C$7</f>
        <v>2.1301664061494403</v>
      </c>
      <c r="K65" s="35">
        <f>K48*AreaUnderNormalCurve!$C$7</f>
        <v>2.186258637072073</v>
      </c>
      <c r="L65" s="35">
        <f>L48*AreaUnderNormalCurve!$C$7</f>
        <v>2.234941226192234</v>
      </c>
      <c r="M65" s="35">
        <f>M48*AreaUnderNormalCurve!$C$7</f>
        <v>2.2771929684470806</v>
      </c>
      <c r="N65" s="35">
        <f>N48*AreaUnderNormalCurve!$C$7</f>
        <v>2.313863362438733</v>
      </c>
      <c r="O65" s="35">
        <f>O48*AreaUnderNormalCurve!$C$7</f>
        <v>2.3456896901530353</v>
      </c>
      <c r="P65" s="35">
        <f>P48*AreaUnderNormalCurve!$C$7</f>
        <v>2.3733118404906826</v>
      </c>
      <c r="Q65" s="35">
        <f>Q48*AreaUnderNormalCurve!$C$7</f>
        <v>2.397285174647382</v>
      </c>
      <c r="R65" s="35">
        <f>R48*AreaUnderNormalCurve!$C$7</f>
        <v>2.4180916920098428</v>
      </c>
      <c r="S65" s="35">
        <f>S48*AreaUnderNormalCurve!$C$7</f>
        <v>2.4361497210651555</v>
      </c>
      <c r="T65" s="35">
        <f>T48*AreaUnderNormalCurve!$C$7</f>
        <v>2.451822330165553</v>
      </c>
      <c r="U65" s="35">
        <f>U48*AreaUnderNormalCurve!$C$7</f>
        <v>2.4654246272524345</v>
      </c>
      <c r="V65" s="35">
        <f>V48*AreaUnderNormalCurve!$C$7</f>
        <v>2.4772300953052984</v>
      </c>
      <c r="W65" s="35">
        <f>W48*AreaUnderNormalCurve!$C$7</f>
        <v>2.4963686163856402</v>
      </c>
      <c r="X65" s="35">
        <f>X48*AreaUnderNormalCurve!$C$7</f>
        <v>2.5165983033587467</v>
      </c>
    </row>
    <row r="66" spans="1:24" ht="14.25">
      <c r="A66" s="16"/>
      <c r="B66" s="35">
        <f>B49*AreaUnderNormalCurve!$C$8</f>
        <v>0.3284096308229688</v>
      </c>
      <c r="C66" s="35">
        <f>C49*AreaUnderNormalCurve!$C$8</f>
        <v>2.508609777016412</v>
      </c>
      <c r="D66" s="35">
        <f>D49*AreaUnderNormalCurve!$C$8</f>
        <v>2.9821023545889886</v>
      </c>
      <c r="E66" s="35">
        <f>E49*AreaUnderNormalCurve!$C$8</f>
        <v>3.165598051194563</v>
      </c>
      <c r="F66" s="35">
        <f>F49*AreaUnderNormalCurve!$C$8</f>
        <v>3.3207899010018056</v>
      </c>
      <c r="G66" s="35">
        <f>G49*AreaUnderNormalCurve!$C$8</f>
        <v>3.4520437161709085</v>
      </c>
      <c r="H66" s="35">
        <f>H49*AreaUnderNormalCurve!$C$8</f>
        <v>3.5630518910063946</v>
      </c>
      <c r="I66" s="35">
        <f>I49*AreaUnderNormalCurve!$C$8</f>
        <v>3.6569372753240215</v>
      </c>
      <c r="J66" s="35">
        <f>J49*AreaUnderNormalCurve!$C$8</f>
        <v>3.7363410255571137</v>
      </c>
      <c r="K66" s="35">
        <f>K49*AreaUnderNormalCurve!$C$8</f>
        <v>3.803496905004215</v>
      </c>
      <c r="L66" s="35">
        <f>L49*AreaUnderNormalCurve!$C$8</f>
        <v>3.8602941234110864</v>
      </c>
      <c r="M66" s="35">
        <f>M49*AreaUnderNormalCurve!$C$8</f>
        <v>3.908330483671977</v>
      </c>
      <c r="N66" s="35">
        <f>N49*AreaUnderNormalCurve!$C$8</f>
        <v>3.9489573307577643</v>
      </c>
      <c r="O66" s="35">
        <f>O49*AreaUnderNormalCurve!$C$8</f>
        <v>3.983317567361198</v>
      </c>
      <c r="P66" s="35">
        <f>P49*AreaUnderNormalCurve!$C$8</f>
        <v>4.012377805704353</v>
      </c>
      <c r="Q66" s="35">
        <f>Q49*AreaUnderNormalCurve!$C$8</f>
        <v>4.0369555599936415</v>
      </c>
      <c r="R66" s="35">
        <f>R49*AreaUnderNormalCurve!$C$8</f>
        <v>4.057742244492632</v>
      </c>
      <c r="S66" s="35">
        <f>S49*AreaUnderNormalCurve!$C$8</f>
        <v>4.075322624187813</v>
      </c>
      <c r="T66" s="35">
        <f>T49*AreaUnderNormalCurve!$C$8</f>
        <v>4.090191265227792</v>
      </c>
      <c r="U66" s="35">
        <f>U49*AreaUnderNormalCurve!$C$8</f>
        <v>4.102766447914903</v>
      </c>
      <c r="V66" s="35">
        <f>V49*AreaUnderNormalCurve!$C$8</f>
        <v>4.113401933645513</v>
      </c>
      <c r="W66" s="35">
        <f>W49*AreaUnderNormalCurve!$C$8</f>
        <v>4.130004441708684</v>
      </c>
      <c r="X66" s="35">
        <f>X49*AreaUnderNormalCurve!$C$8</f>
        <v>4.146482430201935</v>
      </c>
    </row>
    <row r="67" spans="1:24" ht="14.25">
      <c r="A67" s="16"/>
      <c r="B67" s="35">
        <f>B50*AreaUnderNormalCurve!$C$9</f>
        <v>1.0149236358072715</v>
      </c>
      <c r="C67" s="35">
        <f>C50*AreaUnderNormalCurve!$C$9</f>
        <v>3.688824572588121</v>
      </c>
      <c r="D67" s="35">
        <f>D50*AreaUnderNormalCurve!$C$9</f>
        <v>4.215052165327202</v>
      </c>
      <c r="E67" s="35">
        <f>E50*AreaUnderNormalCurve!$C$9</f>
        <v>4.410999460814162</v>
      </c>
      <c r="F67" s="35">
        <f>F50*AreaUnderNormalCurve!$C$9</f>
        <v>4.572492709744076</v>
      </c>
      <c r="G67" s="35">
        <f>G50*AreaUnderNormalCurve!$C$9</f>
        <v>4.705590078529527</v>
      </c>
      <c r="H67" s="35">
        <f>H50*AreaUnderNormalCurve!$C$9</f>
        <v>4.81528450659381</v>
      </c>
      <c r="I67" s="35">
        <f>I50*AreaUnderNormalCurve!$C$9</f>
        <v>4.905691008676862</v>
      </c>
      <c r="J67" s="35">
        <f>J50*AreaUnderNormalCurve!$C$9</f>
        <v>4.980201043171075</v>
      </c>
      <c r="K67" s="35">
        <f>K50*AreaUnderNormalCurve!$C$9</f>
        <v>5.041609737373497</v>
      </c>
      <c r="L67" s="35">
        <f>L50*AreaUnderNormalCurve!$C$9</f>
        <v>5.09222074231055</v>
      </c>
      <c r="M67" s="35">
        <f>M50*AreaUnderNormalCurve!$C$9</f>
        <v>5.133932650599872</v>
      </c>
      <c r="N67" s="35">
        <f>N50*AreaUnderNormalCurve!$C$9</f>
        <v>5.16831021918008</v>
      </c>
      <c r="O67" s="35">
        <f>O50*AreaUnderNormalCurve!$C$9</f>
        <v>5.196643068717665</v>
      </c>
      <c r="P67" s="35">
        <f>P50*AreaUnderNormalCurve!$C$9</f>
        <v>5.219994061707367</v>
      </c>
      <c r="Q67" s="35">
        <f>Q50*AreaUnderNormalCurve!$C$9</f>
        <v>5.239239174094731</v>
      </c>
      <c r="R67" s="35">
        <f>R50*AreaUnderNormalCurve!$C$9</f>
        <v>5.255100356142348</v>
      </c>
      <c r="S67" s="35">
        <f>S50*AreaUnderNormalCurve!$C$9</f>
        <v>5.268172615263725</v>
      </c>
      <c r="T67" s="35">
        <f>T50*AreaUnderNormalCurve!$C$9</f>
        <v>5.278946336794907</v>
      </c>
      <c r="U67" s="35">
        <f>U50*AreaUnderNormalCurve!$C$9</f>
        <v>5.287825680032653</v>
      </c>
      <c r="V67" s="35">
        <f>V50*AreaUnderNormalCurve!$C$9</f>
        <v>5.295143739637731</v>
      </c>
      <c r="W67" s="35">
        <f>W50*AreaUnderNormalCurve!$C$9</f>
        <v>5.306145839432885</v>
      </c>
      <c r="X67" s="35">
        <f>X50*AreaUnderNormalCurve!$C$9</f>
        <v>5.316401757497284</v>
      </c>
    </row>
    <row r="68" spans="1:24" ht="14.25">
      <c r="A68" s="16"/>
      <c r="B68" s="35">
        <f>B51*AreaUnderNormalCurve!$C$10</f>
        <v>1.5381028113811304</v>
      </c>
      <c r="C68" s="35">
        <f>C51*AreaUnderNormalCurve!$C$10</f>
        <v>4.062584386702687</v>
      </c>
      <c r="D68" s="35">
        <f>D51*AreaUnderNormalCurve!$C$10</f>
        <v>4.512292385902405</v>
      </c>
      <c r="E68" s="35">
        <f>E51*AreaUnderNormalCurve!$C$10</f>
        <v>4.673163224317318</v>
      </c>
      <c r="F68" s="35">
        <f>F51*AreaUnderNormalCurve!$C$10</f>
        <v>4.802363813863364</v>
      </c>
      <c r="G68" s="35">
        <f>G51*AreaUnderNormalCurve!$C$10</f>
        <v>4.906128999048711</v>
      </c>
      <c r="H68" s="35">
        <f>H51*AreaUnderNormalCurve!$C$10</f>
        <v>4.989466185778129</v>
      </c>
      <c r="I68" s="35">
        <f>I51*AreaUnderNormalCurve!$C$10</f>
        <v>5.056396984191567</v>
      </c>
      <c r="J68" s="35">
        <f>J51*AreaUnderNormalCurve!$C$10</f>
        <v>5.110151279867583</v>
      </c>
      <c r="K68" s="35">
        <f>K51*AreaUnderNormalCurve!$C$10</f>
        <v>5.1533230987031455</v>
      </c>
      <c r="L68" s="35">
        <f>L51*AreaUnderNormalCurve!$C$10</f>
        <v>5.187995787055422</v>
      </c>
      <c r="M68" s="35">
        <f>M51*AreaUnderNormalCurve!$C$10</f>
        <v>5.215842547974926</v>
      </c>
      <c r="N68" s="35">
        <f>N51*AreaUnderNormalCurve!$C$10</f>
        <v>5.238207185116111</v>
      </c>
      <c r="O68" s="35">
        <f>O51*AreaUnderNormalCurve!$C$10</f>
        <v>5.256168950791578</v>
      </c>
      <c r="P68" s="35">
        <f>P51*AreaUnderNormalCurve!$C$10</f>
        <v>5.270594627548311</v>
      </c>
      <c r="Q68" s="35">
        <f>Q51*AreaUnderNormalCurve!$C$10</f>
        <v>5.282180356571265</v>
      </c>
      <c r="R68" s="35">
        <f>R51*AreaUnderNormalCurve!$C$10</f>
        <v>5.291485231431341</v>
      </c>
      <c r="S68" s="35">
        <f>S51*AreaUnderNormalCurve!$C$10</f>
        <v>5.2989582783142914</v>
      </c>
      <c r="T68" s="35">
        <f>T51*AreaUnderNormalCurve!$C$10</f>
        <v>5.304960124717876</v>
      </c>
      <c r="U68" s="35">
        <f>U51*AreaUnderNormalCurve!$C$10</f>
        <v>5.309780402285574</v>
      </c>
      <c r="V68" s="35">
        <f>V51*AreaUnderNormalCurve!$C$10</f>
        <v>5.3136517235869265</v>
      </c>
      <c r="W68" s="35">
        <f>W51*AreaUnderNormalCurve!$C$10</f>
        <v>5.319257993654827</v>
      </c>
      <c r="X68" s="35">
        <f>X51*AreaUnderNormalCurve!$C$10</f>
        <v>5.324167744915322</v>
      </c>
    </row>
    <row r="69" spans="1:24" ht="14.25">
      <c r="A69" s="16"/>
      <c r="B69" s="35">
        <f>B52*AreaUnderNormalCurve!$C$11</f>
        <v>1.5638454421194752</v>
      </c>
      <c r="C69" s="35">
        <f>C52*AreaUnderNormalCurve!$C$11</f>
        <v>3.4059751059775785</v>
      </c>
      <c r="D69" s="35">
        <f>D52*AreaUnderNormalCurve!$C$11</f>
        <v>3.702686707947666</v>
      </c>
      <c r="E69" s="35">
        <f>E52*AreaUnderNormalCurve!$C$11</f>
        <v>3.8046374975789354</v>
      </c>
      <c r="F69" s="35">
        <f>F52*AreaUnderNormalCurve!$C$11</f>
        <v>3.8844277494313797</v>
      </c>
      <c r="G69" s="35">
        <f>G52*AreaUnderNormalCurve!$C$11</f>
        <v>3.9468743897536607</v>
      </c>
      <c r="H69" s="35">
        <f>H52*AreaUnderNormalCurve!$C$11</f>
        <v>3.9957473134129544</v>
      </c>
      <c r="I69" s="35">
        <f>I52*AreaUnderNormalCurve!$C$11</f>
        <v>4.033996971916279</v>
      </c>
      <c r="J69" s="35">
        <f>J52*AreaUnderNormalCurve!$C$11</f>
        <v>4.063932491751764</v>
      </c>
      <c r="K69" s="35">
        <f>K52*AreaUnderNormalCurve!$C$11</f>
        <v>4.087361076029003</v>
      </c>
      <c r="L69" s="35">
        <f>L52*AreaUnderNormalCurve!$C$11</f>
        <v>4.105697105075841</v>
      </c>
      <c r="M69" s="35">
        <f>M52*AreaUnderNormalCurve!$C$11</f>
        <v>4.120047522379251</v>
      </c>
      <c r="N69" s="35">
        <f>N52*AreaUnderNormalCurve!$C$11</f>
        <v>4.131278660607489</v>
      </c>
      <c r="O69" s="35">
        <f>O52*AreaUnderNormalCurve!$C$11</f>
        <v>4.140068541991064</v>
      </c>
      <c r="P69" s="35">
        <f>P52*AreaUnderNormalCurve!$C$11</f>
        <v>4.146947810429153</v>
      </c>
      <c r="Q69" s="35">
        <f>Q52*AreaUnderNormalCurve!$C$11</f>
        <v>4.152331766386934</v>
      </c>
      <c r="R69" s="35">
        <f>R52*AreaUnderNormalCurve!$C$11</f>
        <v>4.156545438526083</v>
      </c>
      <c r="S69" s="35">
        <f>S52*AreaUnderNormalCurve!$C$11</f>
        <v>4.159843205639242</v>
      </c>
      <c r="T69" s="35">
        <f>T52*AreaUnderNormalCurve!$C$11</f>
        <v>4.162424153461826</v>
      </c>
      <c r="U69" s="35">
        <f>U52*AreaUnderNormalCurve!$C$11</f>
        <v>4.164444093449803</v>
      </c>
      <c r="V69" s="35">
        <f>V52*AreaUnderNormalCurve!$C$11</f>
        <v>4.166024969095302</v>
      </c>
      <c r="W69" s="35">
        <f>W52*AreaUnderNormalCurve!$C$11</f>
        <v>4.168230531597994</v>
      </c>
      <c r="X69" s="35">
        <f>X52*AreaUnderNormalCurve!$C$11</f>
        <v>4.170045665185743</v>
      </c>
    </row>
    <row r="70" spans="1:24" ht="14.25">
      <c r="A70" s="16"/>
      <c r="B70" s="35">
        <f>B53*AreaUnderNormalCurve!$C$12</f>
        <v>1.1513741789958072</v>
      </c>
      <c r="C70" s="35">
        <f>C53*AreaUnderNormalCurve!$C$12</f>
        <v>2.1926809503530076</v>
      </c>
      <c r="D70" s="35">
        <f>D53*AreaUnderNormalCurve!$C$12</f>
        <v>2.344170510330971</v>
      </c>
      <c r="E70" s="35">
        <f>E53*AreaUnderNormalCurve!$C$12</f>
        <v>2.3941597617973938</v>
      </c>
      <c r="F70" s="35">
        <f>F53*AreaUnderNormalCurve!$C$12</f>
        <v>2.432284594598548</v>
      </c>
      <c r="G70" s="35">
        <f>G53*AreaUnderNormalCurve!$C$12</f>
        <v>2.46136090267434</v>
      </c>
      <c r="H70" s="35">
        <f>H53*AreaUnderNormalCurve!$C$12</f>
        <v>2.483536257402527</v>
      </c>
      <c r="I70" s="35">
        <f>I53*AreaUnderNormalCurve!$C$12</f>
        <v>2.500448526870819</v>
      </c>
      <c r="J70" s="35">
        <f>J53*AreaUnderNormalCurve!$C$12</f>
        <v>2.5133468485470254</v>
      </c>
      <c r="K70" s="35">
        <f>K53*AreaUnderNormalCurve!$C$12</f>
        <v>2.5231838903689296</v>
      </c>
      <c r="L70" s="35">
        <f>L53*AreaUnderNormalCurve!$C$12</f>
        <v>2.5306862146429783</v>
      </c>
      <c r="M70" s="35">
        <f>M53*AreaUnderNormalCurve!$C$12</f>
        <v>2.5364079418178744</v>
      </c>
      <c r="N70" s="35">
        <f>N53*AreaUnderNormalCurve!$C$12</f>
        <v>2.5407716777306484</v>
      </c>
      <c r="O70" s="35">
        <f>O53*AreaUnderNormalCurve!$C$12</f>
        <v>2.544099727204937</v>
      </c>
      <c r="P70" s="35">
        <f>P53*AreaUnderNormalCurve!$C$12</f>
        <v>2.5466378994327497</v>
      </c>
      <c r="Q70" s="35">
        <f>Q53*AreaUnderNormalCurve!$C$12</f>
        <v>2.548573663401348</v>
      </c>
      <c r="R70" s="35">
        <f>R53*AreaUnderNormalCurve!$C$12</f>
        <v>2.5500499943221033</v>
      </c>
      <c r="S70" s="35">
        <f>S53*AreaUnderNormalCurve!$C$12</f>
        <v>2.5511759337563196</v>
      </c>
      <c r="T70" s="35">
        <f>T53*AreaUnderNormalCurve!$C$12</f>
        <v>2.5520346434071834</v>
      </c>
      <c r="U70" s="35">
        <f>U53*AreaUnderNormalCurve!$C$12</f>
        <v>2.55268954742962</v>
      </c>
      <c r="V70" s="35">
        <f>V53*AreaUnderNormalCurve!$C$12</f>
        <v>2.5531890169280373</v>
      </c>
      <c r="W70" s="35">
        <f>W53*AreaUnderNormalCurve!$C$12</f>
        <v>2.553860459671072</v>
      </c>
      <c r="X70" s="35">
        <f>X53*AreaUnderNormalCurve!$C$12</f>
        <v>2.5543798792172363</v>
      </c>
    </row>
    <row r="71" spans="1:24" ht="14.25">
      <c r="A71" s="16"/>
      <c r="B71" s="35">
        <f>B54*AreaUnderNormalCurve!$C$13</f>
        <v>0.6348636811563707</v>
      </c>
      <c r="C71" s="35">
        <f>C54*AreaUnderNormalCurve!$C$13</f>
        <v>1.0929767768929828</v>
      </c>
      <c r="D71" s="35">
        <f>D54*AreaUnderNormalCurve!$C$13</f>
        <v>1.1531092067249502</v>
      </c>
      <c r="E71" s="35">
        <f>E54*AreaUnderNormalCurve!$C$13</f>
        <v>1.1721624667680788</v>
      </c>
      <c r="F71" s="35">
        <f>F54*AreaUnderNormalCurve!$C$13</f>
        <v>1.1863227741497189</v>
      </c>
      <c r="G71" s="35">
        <f>G54*AreaUnderNormalCurve!$C$13</f>
        <v>1.1968466584975235</v>
      </c>
      <c r="H71" s="35">
        <f>H54*AreaUnderNormalCurve!$C$13</f>
        <v>1.2046679676528291</v>
      </c>
      <c r="I71" s="35">
        <f>I54*AreaUnderNormalCurve!$C$13</f>
        <v>1.2104807336317362</v>
      </c>
      <c r="J71" s="35">
        <f>J54*AreaUnderNormalCurve!$C$13</f>
        <v>1.2148007582790956</v>
      </c>
      <c r="K71" s="35">
        <f>K54*AreaUnderNormalCurve!$C$13</f>
        <v>1.2180113834825728</v>
      </c>
      <c r="L71" s="35">
        <f>L54*AreaUnderNormalCurve!$C$13</f>
        <v>1.2203975074144124</v>
      </c>
      <c r="M71" s="35">
        <f>M54*AreaUnderNormalCurve!$C$13</f>
        <v>1.2221708652675598</v>
      </c>
      <c r="N71" s="35">
        <f>N54*AreaUnderNormalCurve!$C$13</f>
        <v>1.2234888177985896</v>
      </c>
      <c r="O71" s="35">
        <f>O54*AreaUnderNormalCurve!$C$13</f>
        <v>1.22446831489838</v>
      </c>
      <c r="P71" s="35">
        <f>P54*AreaUnderNormalCurve!$C$13</f>
        <v>1.2251962732625157</v>
      </c>
      <c r="Q71" s="35">
        <f>Q54*AreaUnderNormalCurve!$C$13</f>
        <v>1.225737289034823</v>
      </c>
      <c r="R71" s="35">
        <f>R54*AreaUnderNormalCurve!$C$13</f>
        <v>1.2261393698134846</v>
      </c>
      <c r="S71" s="35">
        <f>S54*AreaUnderNormalCurve!$C$13</f>
        <v>1.2264381946552811</v>
      </c>
      <c r="T71" s="35">
        <f>T54*AreaUnderNormalCurve!$C$13</f>
        <v>1.2266602800938642</v>
      </c>
      <c r="U71" s="35">
        <f>U54*AreaUnderNormalCurve!$C$13</f>
        <v>1.2268253331119932</v>
      </c>
      <c r="V71" s="35">
        <f>V54*AreaUnderNormalCurve!$C$13</f>
        <v>1.226947999861184</v>
      </c>
      <c r="W71" s="35">
        <f>W54*AreaUnderNormalCurve!$C$13</f>
        <v>1.2271069190985744</v>
      </c>
      <c r="X71" s="35">
        <f>X54*AreaUnderNormalCurve!$C$13</f>
        <v>1.2272225093466405</v>
      </c>
    </row>
    <row r="72" spans="1:24" ht="14.25">
      <c r="A72" s="16"/>
      <c r="B72" s="35">
        <f>B55*AreaUnderNormalCurve!$C$14</f>
        <v>0.2644126557234426</v>
      </c>
      <c r="C72" s="35">
        <f>C55*AreaUnderNormalCurve!$C$14</f>
        <v>0.4203864981287597</v>
      </c>
      <c r="D72" s="35">
        <f>D55*AreaUnderNormalCurve!$C$14</f>
        <v>0.43883968658181893</v>
      </c>
      <c r="E72" s="35">
        <f>E55*AreaUnderNormalCurve!$C$14</f>
        <v>0.444453107102001</v>
      </c>
      <c r="F72" s="35">
        <f>F55*AreaUnderNormalCurve!$C$14</f>
        <v>0.4485185047895669</v>
      </c>
      <c r="G72" s="35">
        <f>G55*AreaUnderNormalCurve!$C$14</f>
        <v>0.451462780619009</v>
      </c>
      <c r="H72" s="35">
        <f>H55*AreaUnderNormalCurve!$C$14</f>
        <v>0.4535951083335523</v>
      </c>
      <c r="I72" s="35">
        <f>I55*AreaUnderNormalCurve!$C$14</f>
        <v>0.4551394002904209</v>
      </c>
      <c r="J72" s="35">
        <f>J55*AreaUnderNormalCurve!$C$14</f>
        <v>0.45625782014295235</v>
      </c>
      <c r="K72" s="35">
        <f>K55*AreaUnderNormalCurve!$C$14</f>
        <v>0.4570678113890852</v>
      </c>
      <c r="L72" s="35">
        <f>L55*AreaUnderNormalCurve!$C$14</f>
        <v>0.4576544299271294</v>
      </c>
      <c r="M72" s="35">
        <f>M55*AreaUnderNormalCurve!$C$14</f>
        <v>0.45807927564098155</v>
      </c>
      <c r="N72" s="35">
        <f>N55*AreaUnderNormalCurve!$C$14</f>
        <v>0.4583869609064016</v>
      </c>
      <c r="O72" s="35">
        <f>O55*AreaUnderNormalCurve!$C$14</f>
        <v>0.45860979526595813</v>
      </c>
      <c r="P72" s="35">
        <f>P55*AreaUnderNormalCurve!$C$14</f>
        <v>0.45877117820293833</v>
      </c>
      <c r="Q72" s="35">
        <f>Q55*AreaUnderNormalCurve!$C$14</f>
        <v>0.45888805628403934</v>
      </c>
      <c r="R72" s="35">
        <f>R55*AreaUnderNormalCurve!$C$14</f>
        <v>0.45897270269150636</v>
      </c>
      <c r="S72" s="35">
        <f>S55*AreaUnderNormalCurve!$C$14</f>
        <v>0.4590340060105682</v>
      </c>
      <c r="T72" s="35">
        <f>T55*AreaUnderNormalCurve!$C$14</f>
        <v>0.4590784036056991</v>
      </c>
      <c r="U72" s="35">
        <f>U55*AreaUnderNormalCurve!$C$14</f>
        <v>0.4591105575980696</v>
      </c>
      <c r="V72" s="35">
        <f>V55*AreaUnderNormalCurve!$C$14</f>
        <v>0.45913384442750976</v>
      </c>
      <c r="W72" s="35">
        <f>W55*AreaUnderNormalCurve!$C$14</f>
        <v>0.45916292350167404</v>
      </c>
      <c r="X72" s="35">
        <f>X55*AreaUnderNormalCurve!$C$14</f>
        <v>0.4591828153425135</v>
      </c>
    </row>
    <row r="73" spans="1:24" ht="14.25">
      <c r="A73" s="16"/>
      <c r="B73" s="35">
        <f>B56*AreaUnderNormalCurve!$C$15</f>
        <v>0.0855367689299925</v>
      </c>
      <c r="C73" s="35">
        <f>C56*AreaUnderNormalCurve!$C$15</f>
        <v>0.1274676203715479</v>
      </c>
      <c r="D73" s="35">
        <f>D56*AreaUnderNormalCurve!$C$15</f>
        <v>0.13193443826559045</v>
      </c>
      <c r="E73" s="35">
        <f>E56*AreaUnderNormalCurve!$C$15</f>
        <v>0.13323874373651826</v>
      </c>
      <c r="F73" s="35">
        <f>F56*AreaUnderNormalCurve!$C$15</f>
        <v>0.13415925020735867</v>
      </c>
      <c r="G73" s="35">
        <f>G56*AreaUnderNormalCurve!$C$15</f>
        <v>0.1348088926275934</v>
      </c>
      <c r="H73" s="35">
        <f>H56*AreaUnderNormalCurve!$C$15</f>
        <v>0.13526737422173496</v>
      </c>
      <c r="I73" s="35">
        <f>I56*AreaUnderNormalCurve!$C$15</f>
        <v>0.13559094510568462</v>
      </c>
      <c r="J73" s="35">
        <f>J56*AreaUnderNormalCurve!$C$15</f>
        <v>0.13581930349188331</v>
      </c>
      <c r="K73" s="35">
        <f>K56*AreaUnderNormalCurve!$C$15</f>
        <v>0.13598046617719892</v>
      </c>
      <c r="L73" s="35">
        <f>L56*AreaUnderNormalCurve!$C$15</f>
        <v>0.1360942058631833</v>
      </c>
      <c r="M73" s="35">
        <f>M56*AreaUnderNormalCurve!$C$15</f>
        <v>0.1361744770260923</v>
      </c>
      <c r="N73" s="35">
        <f>N56*AreaUnderNormalCurve!$C$15</f>
        <v>0.13623112796141887</v>
      </c>
      <c r="O73" s="35">
        <f>O56*AreaUnderNormalCurve!$C$15</f>
        <v>0.13627110904998258</v>
      </c>
      <c r="P73" s="35">
        <f>P56*AreaUnderNormalCurve!$C$15</f>
        <v>0.13629932548513096</v>
      </c>
      <c r="Q73" s="35">
        <f>Q56*AreaUnderNormalCurve!$C$15</f>
        <v>0.1363192390803102</v>
      </c>
      <c r="R73" s="35">
        <f>R56*AreaUnderNormalCurve!$C$15</f>
        <v>0.136333292991475</v>
      </c>
      <c r="S73" s="35">
        <f>S56*AreaUnderNormalCurve!$C$15</f>
        <v>0.13634321146261247</v>
      </c>
      <c r="T73" s="35">
        <f>T56*AreaUnderNormalCurve!$C$15</f>
        <v>0.13635021136951034</v>
      </c>
      <c r="U73" s="35">
        <f>U56*AreaUnderNormalCurve!$C$15</f>
        <v>0.1363551515156175</v>
      </c>
      <c r="V73" s="35">
        <f>V56*AreaUnderNormalCurve!$C$15</f>
        <v>0.13635863799678308</v>
      </c>
      <c r="W73" s="35">
        <f>W56*AreaUnderNormalCurve!$C$15</f>
        <v>0.13636283509221656</v>
      </c>
      <c r="X73" s="35">
        <f>X56*AreaUnderNormalCurve!$C$15</f>
        <v>0.13636553597673046</v>
      </c>
    </row>
    <row r="74" spans="1:24" ht="28.5">
      <c r="A74" s="34" t="s">
        <v>13</v>
      </c>
      <c r="B74" s="24">
        <f aca="true" t="shared" si="6" ref="B74:X74">SUM(B62:B73)</f>
        <v>6.581468804936459</v>
      </c>
      <c r="C74" s="24">
        <f t="shared" si="6"/>
        <v>19.203645713712746</v>
      </c>
      <c r="D74" s="24">
        <f t="shared" si="6"/>
        <v>21.74678900949828</v>
      </c>
      <c r="E74" s="24">
        <f t="shared" si="6"/>
        <v>22.70437298766026</v>
      </c>
      <c r="F74" s="24">
        <f t="shared" si="6"/>
        <v>23.49857926719303</v>
      </c>
      <c r="G74" s="24">
        <f t="shared" si="6"/>
        <v>24.158881254174428</v>
      </c>
      <c r="H74" s="24">
        <f t="shared" si="6"/>
        <v>24.709181426859313</v>
      </c>
      <c r="I74" s="24">
        <f t="shared" si="6"/>
        <v>25.168907309500984</v>
      </c>
      <c r="J74" s="24">
        <f t="shared" si="6"/>
        <v>25.55388415585575</v>
      </c>
      <c r="K74" s="24">
        <f t="shared" si="6"/>
        <v>25.87703126979239</v>
      </c>
      <c r="L74" s="24">
        <f t="shared" si="6"/>
        <v>26.14891874940905</v>
      </c>
      <c r="M74" s="24">
        <f t="shared" si="6"/>
        <v>26.378213547406197</v>
      </c>
      <c r="N74" s="24">
        <f t="shared" si="6"/>
        <v>26.572037584598288</v>
      </c>
      <c r="O74" s="24">
        <f t="shared" si="6"/>
        <v>26.736255843777602</v>
      </c>
      <c r="P74" s="24">
        <f t="shared" si="6"/>
        <v>26.875708606216374</v>
      </c>
      <c r="Q74" s="24">
        <f t="shared" si="6"/>
        <v>26.994399040436726</v>
      </c>
      <c r="R74" s="24">
        <f t="shared" si="6"/>
        <v>27.09564503290052</v>
      </c>
      <c r="S74" s="24">
        <f t="shared" si="6"/>
        <v>27.182202323987777</v>
      </c>
      <c r="T74" s="24">
        <f t="shared" si="6"/>
        <v>27.25636457229264</v>
      </c>
      <c r="U74" s="24">
        <f t="shared" si="6"/>
        <v>27.32004483218706</v>
      </c>
      <c r="V74" s="24">
        <f t="shared" si="6"/>
        <v>27.374842028676564</v>
      </c>
      <c r="W74" s="24">
        <f t="shared" si="6"/>
        <v>27.46292850314353</v>
      </c>
      <c r="X74" s="24">
        <f t="shared" si="6"/>
        <v>27.555640012235134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0</v>
      </c>
      <c r="C83" s="10">
        <f t="shared" si="7"/>
        <v>8.691728390301414</v>
      </c>
      <c r="D83" s="10">
        <f t="shared" si="7"/>
        <v>11.529081303713811</v>
      </c>
      <c r="E83" s="10">
        <f t="shared" si="7"/>
        <v>12.686883334512316</v>
      </c>
      <c r="F83" s="10">
        <f t="shared" si="7"/>
        <v>13.73801706230916</v>
      </c>
      <c r="G83" s="10">
        <f t="shared" si="7"/>
        <v>14.554472154950822</v>
      </c>
      <c r="H83" s="10">
        <f t="shared" si="7"/>
        <v>15.382008029126396</v>
      </c>
      <c r="I83" s="10">
        <f t="shared" si="7"/>
        <v>16.130176728194215</v>
      </c>
      <c r="J83" s="10">
        <f t="shared" si="7"/>
        <v>16.736813456578005</v>
      </c>
      <c r="K83" s="10">
        <f t="shared" si="7"/>
        <v>17.230686166355984</v>
      </c>
      <c r="L83" s="10">
        <f t="shared" si="7"/>
        <v>17.695641786644142</v>
      </c>
      <c r="M83" s="10">
        <f t="shared" si="7"/>
        <v>18.237478897439527</v>
      </c>
      <c r="N83" s="10">
        <f t="shared" si="7"/>
        <v>18.697116849617284</v>
      </c>
      <c r="O83" s="10">
        <f t="shared" si="7"/>
        <v>19.08822826137393</v>
      </c>
      <c r="P83" s="10">
        <f t="shared" si="7"/>
        <v>19.421966020360113</v>
      </c>
      <c r="Q83" s="10">
        <f t="shared" si="7"/>
        <v>19.70747867274861</v>
      </c>
      <c r="R83" s="10">
        <f t="shared" si="7"/>
        <v>19.952309639248075</v>
      </c>
      <c r="S83" s="10">
        <f t="shared" si="7"/>
        <v>20.162708746608136</v>
      </c>
      <c r="T83" s="10">
        <f t="shared" si="7"/>
        <v>20.394962528397347</v>
      </c>
      <c r="U83" s="10">
        <f t="shared" si="7"/>
        <v>20.70493657333158</v>
      </c>
      <c r="V83" s="11">
        <f t="shared" si="7"/>
        <v>20.98129200505838</v>
      </c>
      <c r="W83" s="11">
        <f t="shared" si="7"/>
        <v>21.448851454307142</v>
      </c>
      <c r="X83" s="11">
        <f t="shared" si="7"/>
        <v>21.983293109755014</v>
      </c>
    </row>
    <row r="84" spans="2:24" ht="14.25">
      <c r="B84" s="2">
        <f>IF(23.51*(1-EXP(-0.06296*'CU80'!B25))-216.9*(EXP(-0.06296*'CU80'!B25))&lt;0,0,(23.51*(1-EXP(-0.06296*'CU80'!B25))-216.9*(EXP(-0.06296*'CU80'!B25))))</f>
        <v>0</v>
      </c>
      <c r="C84" s="2">
        <f>IF(23.51*(1-EXP(-0.06296*'CU80'!C25))-216.9*(EXP(-0.06296*'CU80'!C25))&lt;0,0,(23.51*(1-EXP(-0.06296*'CU80'!C25))-216.9*(EXP(-0.06296*'CU80'!C25))))</f>
        <v>0</v>
      </c>
      <c r="D84" s="2">
        <f>IF(23.51*(1-EXP(-0.06296*'CU80'!D25))-216.9*(EXP(-0.06296*'CU80'!D25))&lt;0,0,(23.51*(1-EXP(-0.06296*'CU80'!D25))-216.9*(EXP(-0.06296*'CU80'!D25))))</f>
        <v>0</v>
      </c>
      <c r="E84" s="2">
        <f>IF(23.51*(1-EXP(-0.06296*'CU80'!E25))-216.9*(EXP(-0.06296*'CU80'!E25))&lt;0,0,(23.51*(1-EXP(-0.06296*'CU80'!E25))-216.9*(EXP(-0.06296*'CU80'!E25))))</f>
        <v>0</v>
      </c>
      <c r="F84" s="2">
        <f>IF(23.51*(1-EXP(-0.06296*'CU80'!F25))-216.9*(EXP(-0.06296*'CU80'!F25))&lt;0,0,(23.51*(1-EXP(-0.06296*'CU80'!F25))-216.9*(EXP(-0.06296*'CU80'!F25))))</f>
        <v>0</v>
      </c>
      <c r="G84" s="2">
        <f>IF(23.51*(1-EXP(-0.06296*'CU80'!G25))-216.9*(EXP(-0.06296*'CU80'!G25))&lt;0,0,(23.51*(1-EXP(-0.06296*'CU80'!G25))-216.9*(EXP(-0.06296*'CU80'!G25))))</f>
        <v>0</v>
      </c>
      <c r="H84" s="2">
        <f>IF(23.51*(1-EXP(-0.06296*'CU80'!H25))-216.9*(EXP(-0.06296*'CU80'!H25))&lt;0,0,(23.51*(1-EXP(-0.06296*'CU80'!H25))-216.9*(EXP(-0.06296*'CU80'!H25))))</f>
        <v>0</v>
      </c>
      <c r="I84" s="2">
        <f>IF(23.51*(1-EXP(-0.06296*'CU80'!I25))-216.9*(EXP(-0.06296*'CU80'!I25))&lt;0,0,(23.51*(1-EXP(-0.06296*'CU80'!I25))-216.9*(EXP(-0.06296*'CU80'!I25))))</f>
        <v>0</v>
      </c>
      <c r="J84" s="2">
        <f>IF(23.51*(1-EXP(-0.06296*'CU80'!J25))-216.9*(EXP(-0.06296*'CU80'!J25))&lt;0,0,(23.51*(1-EXP(-0.06296*'CU80'!J25))-216.9*(EXP(-0.06296*'CU80'!J25))))</f>
        <v>0</v>
      </c>
      <c r="K84" s="2">
        <f>IF(23.51*(1-EXP(-0.06296*'CU80'!K25))-216.9*(EXP(-0.06296*'CU80'!K25))&lt;0,0,(23.51*(1-EXP(-0.06296*'CU80'!K25))-216.9*(EXP(-0.06296*'CU80'!K25))))</f>
        <v>0</v>
      </c>
      <c r="L84" s="2">
        <f>IF(23.51*(1-EXP(-0.06296*'CU80'!L25))-216.9*(EXP(-0.06296*'CU80'!L25))&lt;0,0,(23.51*(1-EXP(-0.06296*'CU80'!L25))-216.9*(EXP(-0.06296*'CU80'!L25))))</f>
        <v>0</v>
      </c>
      <c r="M84" s="2">
        <f>IF(23.51*(1-EXP(-0.06296*'CU80'!M25))-216.9*(EXP(-0.06296*'CU80'!M25))&lt;0,0,(23.51*(1-EXP(-0.06296*'CU80'!M25))-216.9*(EXP(-0.06296*'CU80'!M25))))</f>
        <v>0</v>
      </c>
      <c r="N84" s="2">
        <f>IF(23.51*(1-EXP(-0.06296*'CU80'!N25))-216.9*(EXP(-0.06296*'CU80'!N25))&lt;0,0,(23.51*(1-EXP(-0.06296*'CU80'!N25))-216.9*(EXP(-0.06296*'CU80'!N25))))</f>
        <v>0</v>
      </c>
      <c r="O84" s="2">
        <f>IF(23.51*(1-EXP(-0.06296*'CU80'!O25))-216.9*(EXP(-0.06296*'CU80'!O25))&lt;0,0,(23.51*(1-EXP(-0.06296*'CU80'!O25))-216.9*(EXP(-0.06296*'CU80'!O25))))</f>
        <v>0</v>
      </c>
      <c r="P84" s="2">
        <f>IF(23.51*(1-EXP(-0.06296*'CU80'!P25))-216.9*(EXP(-0.06296*'CU80'!P25))&lt;0,0,(23.51*(1-EXP(-0.06296*'CU80'!P25))-216.9*(EXP(-0.06296*'CU80'!P25))))</f>
        <v>0</v>
      </c>
      <c r="Q84" s="2">
        <f>IF(23.51*(1-EXP(-0.06296*'CU80'!Q25))-216.9*(EXP(-0.06296*'CU80'!Q25))&lt;0,0,(23.51*(1-EXP(-0.06296*'CU80'!Q25))-216.9*(EXP(-0.06296*'CU80'!Q25))))</f>
        <v>0</v>
      </c>
      <c r="R84" s="2">
        <f>IF(23.51*(1-EXP(-0.06296*'CU80'!R25))-216.9*(EXP(-0.06296*'CU80'!R25))&lt;0,0,(23.51*(1-EXP(-0.06296*'CU80'!R25))-216.9*(EXP(-0.06296*'CU80'!R25))))</f>
        <v>0</v>
      </c>
      <c r="S84" s="2">
        <f>IF(23.51*(1-EXP(-0.06296*'CU80'!S25))-216.9*(EXP(-0.06296*'CU80'!S25))&lt;0,0,(23.51*(1-EXP(-0.06296*'CU80'!S25))-216.9*(EXP(-0.06296*'CU80'!S25))))</f>
        <v>0</v>
      </c>
      <c r="T84" s="2">
        <f>IF(23.51*(1-EXP(-0.06296*'CU80'!T25))-216.9*(EXP(-0.06296*'CU80'!T25))&lt;0,0,(23.51*(1-EXP(-0.06296*'CU80'!T25))-216.9*(EXP(-0.06296*'CU80'!T25))))</f>
        <v>0.6130254604374734</v>
      </c>
      <c r="U84" s="2">
        <f>IF(23.51*(1-EXP(-0.06296*'CU80'!U25))-216.9*(EXP(-0.06296*'CU80'!U25))&lt;0,0,(23.51*(1-EXP(-0.06296*'CU80'!U25))-216.9*(EXP(-0.06296*'CU80'!U25))))</f>
        <v>2.4573104641904173</v>
      </c>
      <c r="V84" s="2">
        <f>IF(23.51*(1-EXP(-0.06296*'CU80'!V25))-216.9*(EXP(-0.06296*'CU80'!V25))&lt;0,0,(23.51*(1-EXP(-0.06296*'CU80'!V25))-216.9*(EXP(-0.06296*'CU80'!V25))))</f>
        <v>4.153043650794334</v>
      </c>
      <c r="W84" s="2">
        <f>IF(23.51*(1-EXP(-0.06296*'CU80'!W25))-216.9*(EXP(-0.06296*'CU80'!W25))&lt;0,0,(23.51*(1-EXP(-0.06296*'CU80'!W25))-216.9*(EXP(-0.06296*'CU80'!W25))))</f>
        <v>7.145752467748837</v>
      </c>
      <c r="X84" s="2">
        <f>IF(23.51*(1-EXP(-0.06296*'CU80'!X25))-216.9*(EXP(-0.06296*'CU80'!X25))&lt;0,0,(23.51*(1-EXP(-0.06296*'CU80'!X25))-216.9*(EXP(-0.06296*'CU80'!X25))))</f>
        <v>10.790076645727682</v>
      </c>
    </row>
    <row r="85" spans="2:24" ht="14.25">
      <c r="B85" s="2">
        <f>IF(23.51*(1-EXP(-0.06296*'CU80'!B26))-216.9*(EXP(-0.06296*'CU80'!B26))&lt;0,0,(23.51*(1-EXP(-0.06296*'CU80'!B26))-216.9*(EXP(-0.06296*'CU80'!B26))))</f>
        <v>0</v>
      </c>
      <c r="C85" s="2">
        <f>IF(23.51*(1-EXP(-0.06296*'CU80'!C26))-216.9*(EXP(-0.06296*'CU80'!C26))&lt;0,0,(23.51*(1-EXP(-0.06296*'CU80'!C26))-216.9*(EXP(-0.06296*'CU80'!C26))))</f>
        <v>0</v>
      </c>
      <c r="D85" s="2">
        <f>IF(23.51*(1-EXP(-0.06296*'CU80'!D26))-216.9*(EXP(-0.06296*'CU80'!D26))&lt;0,0,(23.51*(1-EXP(-0.06296*'CU80'!D26))-216.9*(EXP(-0.06296*'CU80'!D26))))</f>
        <v>0</v>
      </c>
      <c r="E85" s="2">
        <f>IF(23.51*(1-EXP(-0.06296*'CU80'!E26))-216.9*(EXP(-0.06296*'CU80'!E26))&lt;0,0,(23.51*(1-EXP(-0.06296*'CU80'!E26))-216.9*(EXP(-0.06296*'CU80'!E26))))</f>
        <v>0</v>
      </c>
      <c r="F85" s="2">
        <f>IF(23.51*(1-EXP(-0.06296*'CU80'!F26))-216.9*(EXP(-0.06296*'CU80'!F26))&lt;0,0,(23.51*(1-EXP(-0.06296*'CU80'!F26))-216.9*(EXP(-0.06296*'CU80'!F26))))</f>
        <v>0</v>
      </c>
      <c r="G85" s="2">
        <f>IF(23.51*(1-EXP(-0.06296*'CU80'!G26))-216.9*(EXP(-0.06296*'CU80'!G26))&lt;0,0,(23.51*(1-EXP(-0.06296*'CU80'!G26))-216.9*(EXP(-0.06296*'CU80'!G26))))</f>
        <v>0</v>
      </c>
      <c r="H85" s="2">
        <f>IF(23.51*(1-EXP(-0.06296*'CU80'!H26))-216.9*(EXP(-0.06296*'CU80'!H26))&lt;0,0,(23.51*(1-EXP(-0.06296*'CU80'!H26))-216.9*(EXP(-0.06296*'CU80'!H26))))</f>
        <v>0</v>
      </c>
      <c r="I85" s="2">
        <f>IF(23.51*(1-EXP(-0.06296*'CU80'!I26))-216.9*(EXP(-0.06296*'CU80'!I26))&lt;0,0,(23.51*(1-EXP(-0.06296*'CU80'!I26))-216.9*(EXP(-0.06296*'CU80'!I26))))</f>
        <v>0</v>
      </c>
      <c r="J85" s="2">
        <f>IF(23.51*(1-EXP(-0.06296*'CU80'!J26))-216.9*(EXP(-0.06296*'CU80'!J26))&lt;0,0,(23.51*(1-EXP(-0.06296*'CU80'!J26))-216.9*(EXP(-0.06296*'CU80'!J26))))</f>
        <v>0</v>
      </c>
      <c r="K85" s="2">
        <f>IF(23.51*(1-EXP(-0.06296*'CU80'!K26))-216.9*(EXP(-0.06296*'CU80'!K26))&lt;0,0,(23.51*(1-EXP(-0.06296*'CU80'!K26))-216.9*(EXP(-0.06296*'CU80'!K26))))</f>
        <v>0</v>
      </c>
      <c r="L85" s="2">
        <f>IF(23.51*(1-EXP(-0.06296*'CU80'!L26))-216.9*(EXP(-0.06296*'CU80'!L26))&lt;0,0,(23.51*(1-EXP(-0.06296*'CU80'!L26))-216.9*(EXP(-0.06296*'CU80'!L26))))</f>
        <v>0.7367420825533664</v>
      </c>
      <c r="M85" s="2">
        <f>IF(23.51*(1-EXP(-0.06296*'CU80'!M26))-216.9*(EXP(-0.06296*'CU80'!M26))&lt;0,0,(23.51*(1-EXP(-0.06296*'CU80'!M26))-216.9*(EXP(-0.06296*'CU80'!M26))))</f>
        <v>3.268215516302</v>
      </c>
      <c r="N85" s="2">
        <f>IF(23.51*(1-EXP(-0.06296*'CU80'!N26))-216.9*(EXP(-0.06296*'CU80'!N26))&lt;0,0,(23.51*(1-EXP(-0.06296*'CU80'!N26))-216.9*(EXP(-0.06296*'CU80'!N26))))</f>
        <v>5.518290576176991</v>
      </c>
      <c r="O85" s="2">
        <f>IF(23.51*(1-EXP(-0.06296*'CU80'!O26))-216.9*(EXP(-0.06296*'CU80'!O26))&lt;0,0,(23.51*(1-EXP(-0.06296*'CU80'!O26))-216.9*(EXP(-0.06296*'CU80'!O26))))</f>
        <v>7.518247481738618</v>
      </c>
      <c r="P85" s="2">
        <f>IF(23.51*(1-EXP(-0.06296*'CU80'!P26))-216.9*(EXP(-0.06296*'CU80'!P26))&lt;0,0,(23.51*(1-EXP(-0.06296*'CU80'!P26))-216.9*(EXP(-0.06296*'CU80'!P26))))</f>
        <v>9.295889345973068</v>
      </c>
      <c r="Q85" s="2">
        <f>IF(23.51*(1-EXP(-0.06296*'CU80'!Q26))-216.9*(EXP(-0.06296*'CU80'!Q26))&lt;0,0,(23.51*(1-EXP(-0.06296*'CU80'!Q26))-216.9*(EXP(-0.06296*'CU80'!Q26))))</f>
        <v>10.875928690166617</v>
      </c>
      <c r="R85" s="2">
        <f>IF(23.51*(1-EXP(-0.06296*'CU80'!R26))-216.9*(EXP(-0.06296*'CU80'!R26))&lt;0,0,(23.51*(1-EXP(-0.06296*'CU80'!R26))-216.9*(EXP(-0.06296*'CU80'!R26))))</f>
        <v>12.280330993818886</v>
      </c>
      <c r="S85" s="2">
        <f>IF(23.51*(1-EXP(-0.06296*'CU80'!S26))-216.9*(EXP(-0.06296*'CU80'!S26))&lt;0,0,(23.51*(1-EXP(-0.06296*'CU80'!S26))-216.9*(EXP(-0.06296*'CU80'!S26))))</f>
        <v>13.528620055576699</v>
      </c>
      <c r="T85" s="2">
        <f>IF(23.51*(1-EXP(-0.06296*'CU80'!T26))-216.9*(EXP(-0.06296*'CU80'!T26))&lt;0,0,(23.51*(1-EXP(-0.06296*'CU80'!T26))-216.9*(EXP(-0.06296*'CU80'!T26))))</f>
        <v>14.63814941027222</v>
      </c>
      <c r="U85" s="2">
        <f>IF(23.51*(1-EXP(-0.06296*'CU80'!U26))-216.9*(EXP(-0.06296*'CU80'!U26))&lt;0,0,(23.51*(1-EXP(-0.06296*'CU80'!U26))-216.9*(EXP(-0.06296*'CU80'!U26))))</f>
        <v>15.624343575265952</v>
      </c>
      <c r="V85" s="2">
        <f>IF(23.51*(1-EXP(-0.06296*'CU80'!V26))-216.9*(EXP(-0.06296*'CU80'!V26))&lt;0,0,(23.51*(1-EXP(-0.06296*'CU80'!V26))-216.9*(EXP(-0.06296*'CU80'!V26))))</f>
        <v>16.50091247986658</v>
      </c>
      <c r="W85" s="2">
        <f>IF(23.51*(1-EXP(-0.06296*'CU80'!W26))-216.9*(EXP(-0.06296*'CU80'!W26))&lt;0,0,(23.51*(1-EXP(-0.06296*'CU80'!W26))-216.9*(EXP(-0.06296*'CU80'!W26))))</f>
        <v>17.97256365929202</v>
      </c>
      <c r="X85" s="2">
        <f>IF(23.51*(1-EXP(-0.06296*'CU80'!X26))-216.9*(EXP(-0.06296*'CU80'!X26))&lt;0,0,(23.51*(1-EXP(-0.06296*'CU80'!X26))-216.9*(EXP(-0.06296*'CU80'!X26))))</f>
        <v>19.62152203750399</v>
      </c>
    </row>
    <row r="86" spans="2:24" ht="14.25">
      <c r="B86" s="2">
        <f>IF(23.51*(1-EXP(-0.06296*'CU80'!B27))-216.9*(EXP(-0.06296*'CU80'!B27))&lt;0,0,(23.51*(1-EXP(-0.06296*'CU80'!B27))-216.9*(EXP(-0.06296*'CU80'!B27))))</f>
        <v>0</v>
      </c>
      <c r="C86" s="2">
        <f>IF(23.51*(1-EXP(-0.06296*'CU80'!C27))-216.9*(EXP(-0.06296*'CU80'!C27))&lt;0,0,(23.51*(1-EXP(-0.06296*'CU80'!C27))-216.9*(EXP(-0.06296*'CU80'!C27))))</f>
        <v>0</v>
      </c>
      <c r="D86" s="2">
        <f>IF(23.51*(1-EXP(-0.06296*'CU80'!D27))-216.9*(EXP(-0.06296*'CU80'!D27))&lt;0,0,(23.51*(1-EXP(-0.06296*'CU80'!D27))-216.9*(EXP(-0.06296*'CU80'!D27))))</f>
        <v>0</v>
      </c>
      <c r="E86" s="2">
        <f>IF(23.51*(1-EXP(-0.06296*'CU80'!E27))-216.9*(EXP(-0.06296*'CU80'!E27))&lt;0,0,(23.51*(1-EXP(-0.06296*'CU80'!E27))-216.9*(EXP(-0.06296*'CU80'!E27))))</f>
        <v>0</v>
      </c>
      <c r="F86" s="2">
        <f>IF(23.51*(1-EXP(-0.06296*'CU80'!F27))-216.9*(EXP(-0.06296*'CU80'!F27))&lt;0,0,(23.51*(1-EXP(-0.06296*'CU80'!F27))-216.9*(EXP(-0.06296*'CU80'!F27))))</f>
        <v>0</v>
      </c>
      <c r="G86" s="2">
        <f>IF(23.51*(1-EXP(-0.06296*'CU80'!G27))-216.9*(EXP(-0.06296*'CU80'!G27))&lt;0,0,(23.51*(1-EXP(-0.06296*'CU80'!G27))-216.9*(EXP(-0.06296*'CU80'!G27))))</f>
        <v>0</v>
      </c>
      <c r="H86" s="2">
        <f>IF(23.51*(1-EXP(-0.06296*'CU80'!H27))-216.9*(EXP(-0.06296*'CU80'!H27))&lt;0,0,(23.51*(1-EXP(-0.06296*'CU80'!H27))-216.9*(EXP(-0.06296*'CU80'!H27))))</f>
        <v>2.2855233310255976</v>
      </c>
      <c r="I86" s="2">
        <f>IF(23.51*(1-EXP(-0.06296*'CU80'!I27))-216.9*(EXP(-0.06296*'CU80'!I27))&lt;0,0,(23.51*(1-EXP(-0.06296*'CU80'!I27))-216.9*(EXP(-0.06296*'CU80'!I27))))</f>
        <v>5.2729424095692465</v>
      </c>
      <c r="J86" s="2">
        <f>IF(23.51*(1-EXP(-0.06296*'CU80'!J27))-216.9*(EXP(-0.06296*'CU80'!J27))&lt;0,0,(23.51*(1-EXP(-0.06296*'CU80'!J27))-216.9*(EXP(-0.06296*'CU80'!J27))))</f>
        <v>7.839871838825452</v>
      </c>
      <c r="K86" s="2">
        <f>IF(23.51*(1-EXP(-0.06296*'CU80'!K27))-216.9*(EXP(-0.06296*'CU80'!K27))&lt;0,0,(23.51*(1-EXP(-0.06296*'CU80'!K27))-216.9*(EXP(-0.06296*'CU80'!K27))))</f>
        <v>10.045497002735745</v>
      </c>
      <c r="L86" s="2">
        <f>IF(23.51*(1-EXP(-0.06296*'CU80'!L27))-216.9*(EXP(-0.06296*'CU80'!L27))&lt;0,0,(23.51*(1-EXP(-0.06296*'CU80'!L27))-216.9*(EXP(-0.06296*'CU80'!L27))))</f>
        <v>11.940672736134841</v>
      </c>
      <c r="M86" s="2">
        <f>IF(23.51*(1-EXP(-0.06296*'CU80'!M27))-216.9*(EXP(-0.06296*'CU80'!M27))&lt;0,0,(23.51*(1-EXP(-0.06296*'CU80'!M27))-216.9*(EXP(-0.06296*'CU80'!M27))))</f>
        <v>13.569095878577198</v>
      </c>
      <c r="N86" s="2">
        <f>IF(23.51*(1-EXP(-0.06296*'CU80'!N27))-216.9*(EXP(-0.06296*'CU80'!N27))&lt;0,0,(23.51*(1-EXP(-0.06296*'CU80'!N27))-216.9*(EXP(-0.06296*'CU80'!N27))))</f>
        <v>14.968312787125207</v>
      </c>
      <c r="O86" s="2">
        <f>IF(23.51*(1-EXP(-0.06296*'CU80'!O27))-216.9*(EXP(-0.06296*'CU80'!O27))&lt;0,0,(23.51*(1-EXP(-0.06296*'CU80'!O27))-216.9*(EXP(-0.06296*'CU80'!O27))))</f>
        <v>16.1705850382001</v>
      </c>
      <c r="P86" s="2">
        <f>IF(23.51*(1-EXP(-0.06296*'CU80'!P27))-216.9*(EXP(-0.06296*'CU80'!P27))&lt;0,0,(23.51*(1-EXP(-0.06296*'CU80'!P27))-216.9*(EXP(-0.06296*'CU80'!P27))))</f>
        <v>17.203633278879728</v>
      </c>
      <c r="Q86" s="2">
        <f>IF(23.51*(1-EXP(-0.06296*'CU80'!Q27))-216.9*(EXP(-0.06296*'CU80'!Q27))&lt;0,0,(23.51*(1-EXP(-0.06296*'CU80'!Q27))-216.9*(EXP(-0.06296*'CU80'!Q27))))</f>
        <v>18.091276378533024</v>
      </c>
      <c r="R86" s="2">
        <f>IF(23.51*(1-EXP(-0.06296*'CU80'!R27))-216.9*(EXP(-0.06296*'CU80'!R27))&lt;0,0,(23.51*(1-EXP(-0.06296*'CU80'!R27))-216.9*(EXP(-0.06296*'CU80'!R27))))</f>
        <v>18.85398061763395</v>
      </c>
      <c r="S86" s="2">
        <f>IF(23.51*(1-EXP(-0.06296*'CU80'!S27))-216.9*(EXP(-0.06296*'CU80'!S27))&lt;0,0,(23.51*(1-EXP(-0.06296*'CU80'!S27))-216.9*(EXP(-0.06296*'CU80'!S27))))</f>
        <v>19.509331576335423</v>
      </c>
      <c r="T86" s="2">
        <f>IF(23.51*(1-EXP(-0.06296*'CU80'!T27))-216.9*(EXP(-0.06296*'CU80'!T27))&lt;0,0,(23.51*(1-EXP(-0.06296*'CU80'!T27))-216.9*(EXP(-0.06296*'CU80'!T27))))</f>
        <v>20.072439603081424</v>
      </c>
      <c r="U86" s="2">
        <f>IF(23.51*(1-EXP(-0.06296*'CU80'!U27))-216.9*(EXP(-0.06296*'CU80'!U27))&lt;0,0,(23.51*(1-EXP(-0.06296*'CU80'!U27))-216.9*(EXP(-0.06296*'CU80'!U27))))</f>
        <v>20.556288212098593</v>
      </c>
      <c r="V86" s="2">
        <f>IF(23.51*(1-EXP(-0.06296*'CU80'!V27))-216.9*(EXP(-0.06296*'CU80'!V27))&lt;0,0,(23.51*(1-EXP(-0.06296*'CU80'!V27))-216.9*(EXP(-0.06296*'CU80'!V27))))</f>
        <v>20.972033442726335</v>
      </c>
      <c r="W86" s="2">
        <f>IF(23.51*(1-EXP(-0.06296*'CU80'!W27))-216.9*(EXP(-0.06296*'CU80'!W27))&lt;0,0,(23.51*(1-EXP(-0.06296*'CU80'!W27))-216.9*(EXP(-0.06296*'CU80'!W27))))</f>
        <v>21.636207687401363</v>
      </c>
      <c r="X86" s="2">
        <f>IF(23.51*(1-EXP(-0.06296*'CU80'!X27))-216.9*(EXP(-0.06296*'CU80'!X27))&lt;0,0,(23.51*(1-EXP(-0.06296*'CU80'!X27))-216.9*(EXP(-0.06296*'CU80'!X27))))</f>
        <v>22.321293083795307</v>
      </c>
    </row>
    <row r="87" spans="2:24" ht="14.25">
      <c r="B87" s="2">
        <f>IF(23.51*(1-EXP(-0.06296*'CU80'!B28))-216.9*(EXP(-0.06296*'CU80'!B28))&lt;0,0,(23.51*(1-EXP(-0.06296*'CU80'!B28))-216.9*(EXP(-0.06296*'CU80'!B28))))</f>
        <v>0</v>
      </c>
      <c r="C87" s="2">
        <f>IF(23.51*(1-EXP(-0.06296*'CU80'!C28))-216.9*(EXP(-0.06296*'CU80'!C28))&lt;0,0,(23.51*(1-EXP(-0.06296*'CU80'!C28))-216.9*(EXP(-0.06296*'CU80'!C28))))</f>
        <v>0</v>
      </c>
      <c r="D87" s="2">
        <f>IF(23.51*(1-EXP(-0.06296*'CU80'!D28))-216.9*(EXP(-0.06296*'CU80'!D28))&lt;0,0,(23.51*(1-EXP(-0.06296*'CU80'!D28))-216.9*(EXP(-0.06296*'CU80'!D28))))</f>
        <v>0</v>
      </c>
      <c r="E87" s="2">
        <f>IF(23.51*(1-EXP(-0.06296*'CU80'!E28))-216.9*(EXP(-0.06296*'CU80'!E28))&lt;0,0,(23.51*(1-EXP(-0.06296*'CU80'!E28))-216.9*(EXP(-0.06296*'CU80'!E28))))</f>
        <v>1.966931321928783</v>
      </c>
      <c r="F87" s="2">
        <f>IF(23.51*(1-EXP(-0.06296*'CU80'!F28))-216.9*(EXP(-0.06296*'CU80'!F28))&lt;0,0,(23.51*(1-EXP(-0.06296*'CU80'!F28))-216.9*(EXP(-0.06296*'CU80'!F28))))</f>
        <v>5.615503136384895</v>
      </c>
      <c r="G87" s="2">
        <f>IF(23.51*(1-EXP(-0.06296*'CU80'!G28))-216.9*(EXP(-0.06296*'CU80'!G28))&lt;0,0,(23.51*(1-EXP(-0.06296*'CU80'!G28))-216.9*(EXP(-0.06296*'CU80'!G28))))</f>
        <v>8.646146442875287</v>
      </c>
      <c r="H87" s="2">
        <f>IF(23.51*(1-EXP(-0.06296*'CU80'!H28))-216.9*(EXP(-0.06296*'CU80'!H28))&lt;0,0,(23.51*(1-EXP(-0.06296*'CU80'!H28))-216.9*(EXP(-0.06296*'CU80'!H28))))</f>
        <v>11.163514694963306</v>
      </c>
      <c r="I87" s="2">
        <f>IF(23.51*(1-EXP(-0.06296*'CU80'!I28))-216.9*(EXP(-0.06296*'CU80'!I28))&lt;0,0,(23.51*(1-EXP(-0.06296*'CU80'!I28))-216.9*(EXP(-0.06296*'CU80'!I28))))</f>
        <v>13.254537054159844</v>
      </c>
      <c r="J87" s="2">
        <f>IF(23.51*(1-EXP(-0.06296*'CU80'!J28))-216.9*(EXP(-0.06296*'CU80'!J28))&lt;0,0,(23.51*(1-EXP(-0.06296*'CU80'!J28))-216.9*(EXP(-0.06296*'CU80'!J28))))</f>
        <v>14.991420207045067</v>
      </c>
      <c r="K87" s="2">
        <f>IF(23.51*(1-EXP(-0.06296*'CU80'!K28))-216.9*(EXP(-0.06296*'CU80'!K28))&lt;0,0,(23.51*(1-EXP(-0.06296*'CU80'!K28))-216.9*(EXP(-0.06296*'CU80'!K28))))</f>
        <v>16.434141789388995</v>
      </c>
      <c r="L87" s="2">
        <f>IF(23.51*(1-EXP(-0.06296*'CU80'!L28))-216.9*(EXP(-0.06296*'CU80'!L28))&lt;0,0,(23.51*(1-EXP(-0.06296*'CU80'!L28))-216.9*(EXP(-0.06296*'CU80'!L28))))</f>
        <v>17.632521519599024</v>
      </c>
      <c r="M87" s="2">
        <f>IF(23.51*(1-EXP(-0.06296*'CU80'!M28))-216.9*(EXP(-0.06296*'CU80'!M28))&lt;0,0,(23.51*(1-EXP(-0.06296*'CU80'!M28))-216.9*(EXP(-0.06296*'CU80'!M28))))</f>
        <v>18.62794156138219</v>
      </c>
      <c r="N87" s="2">
        <f>IF(23.51*(1-EXP(-0.06296*'CU80'!N28))-216.9*(EXP(-0.06296*'CU80'!N28))&lt;0,0,(23.51*(1-EXP(-0.06296*'CU80'!N28))-216.9*(EXP(-0.06296*'CU80'!N28))))</f>
        <v>19.454775522776004</v>
      </c>
      <c r="O87" s="2">
        <f>IF(23.51*(1-EXP(-0.06296*'CU80'!O28))-216.9*(EXP(-0.06296*'CU80'!O28))&lt;0,0,(23.51*(1-EXP(-0.06296*'CU80'!O28))-216.9*(EXP(-0.06296*'CU80'!O28))))</f>
        <v>20.141575437402494</v>
      </c>
      <c r="P87" s="2">
        <f>IF(23.51*(1-EXP(-0.06296*'CU80'!P28))-216.9*(EXP(-0.06296*'CU80'!P28))&lt;0,0,(23.51*(1-EXP(-0.06296*'CU80'!P28))-216.9*(EXP(-0.06296*'CU80'!P28))))</f>
        <v>20.712057716499757</v>
      </c>
      <c r="Q87" s="2">
        <f>IF(23.51*(1-EXP(-0.06296*'CU80'!Q28))-216.9*(EXP(-0.06296*'CU80'!Q28))&lt;0,0,(23.51*(1-EXP(-0.06296*'CU80'!Q28))-216.9*(EXP(-0.06296*'CU80'!Q28))))</f>
        <v>21.185922118391822</v>
      </c>
      <c r="R87" s="2">
        <f>IF(23.51*(1-EXP(-0.06296*'CU80'!R28))-216.9*(EXP(-0.06296*'CU80'!R28))&lt;0,0,(23.51*(1-EXP(-0.06296*'CU80'!R28))-216.9*(EXP(-0.06296*'CU80'!R28))))</f>
        <v>21.579532015855868</v>
      </c>
      <c r="S87" s="2">
        <f>IF(23.51*(1-EXP(-0.06296*'CU80'!S28))-216.9*(EXP(-0.06296*'CU80'!S28))&lt;0,0,(23.51*(1-EXP(-0.06296*'CU80'!S28))-216.9*(EXP(-0.06296*'CU80'!S28))))</f>
        <v>21.90647945221751</v>
      </c>
      <c r="T87" s="2">
        <f>IF(23.51*(1-EXP(-0.06296*'CU80'!T28))-216.9*(EXP(-0.06296*'CU80'!T28))&lt;0,0,(23.51*(1-EXP(-0.06296*'CU80'!T28))-216.9*(EXP(-0.06296*'CU80'!T28))))</f>
        <v>22.178054498556925</v>
      </c>
      <c r="U87" s="2">
        <f>IF(23.51*(1-EXP(-0.06296*'CU80'!U28))-216.9*(EXP(-0.06296*'CU80'!U28))&lt;0,0,(23.51*(1-EXP(-0.06296*'CU80'!U28))-216.9*(EXP(-0.06296*'CU80'!U28))))</f>
        <v>22.403635119757077</v>
      </c>
      <c r="V87" s="2">
        <f>IF(23.51*(1-EXP(-0.06296*'CU80'!V28))-216.9*(EXP(-0.06296*'CU80'!V28))&lt;0,0,(23.51*(1-EXP(-0.06296*'CU80'!V28))-216.9*(EXP(-0.06296*'CU80'!V28))))</f>
        <v>22.5910110121557</v>
      </c>
      <c r="W87" s="2">
        <f>IF(23.51*(1-EXP(-0.06296*'CU80'!W28))-216.9*(EXP(-0.06296*'CU80'!W28))&lt;0,0,(23.51*(1-EXP(-0.06296*'CU80'!W28))-216.9*(EXP(-0.06296*'CU80'!W28))))</f>
        <v>22.87593444787036</v>
      </c>
      <c r="X87" s="2">
        <f>IF(23.51*(1-EXP(-0.06296*'CU80'!X28))-216.9*(EXP(-0.06296*'CU80'!X28))&lt;0,0,(23.51*(1-EXP(-0.06296*'CU80'!X28))-216.9*(EXP(-0.06296*'CU80'!X28))))</f>
        <v>23.146612539337667</v>
      </c>
    </row>
    <row r="88" spans="2:24" ht="14.25">
      <c r="B88" s="2">
        <f>IF(23.51*(1-EXP(-0.06296*'CU80'!B29))-216.9*(EXP(-0.06296*'CU80'!B29))&lt;0,0,(23.51*(1-EXP(-0.06296*'CU80'!B29))-216.9*(EXP(-0.06296*'CU80'!B29))))</f>
        <v>0</v>
      </c>
      <c r="C88" s="2">
        <f>IF(23.51*(1-EXP(-0.06296*'CU80'!C29))-216.9*(EXP(-0.06296*'CU80'!C29))&lt;0,0,(23.51*(1-EXP(-0.06296*'CU80'!C29))-216.9*(EXP(-0.06296*'CU80'!C29))))</f>
        <v>0</v>
      </c>
      <c r="D88" s="2">
        <f>IF(23.51*(1-EXP(-0.06296*'CU80'!D29))-216.9*(EXP(-0.06296*'CU80'!D29))&lt;0,0,(23.51*(1-EXP(-0.06296*'CU80'!D29))-216.9*(EXP(-0.06296*'CU80'!D29))))</f>
        <v>6.234707682075815</v>
      </c>
      <c r="E88" s="2">
        <f>IF(23.51*(1-EXP(-0.06296*'CU80'!E29))-216.9*(EXP(-0.06296*'CU80'!E29))&lt;0,0,(23.51*(1-EXP(-0.06296*'CU80'!E29))-216.9*(EXP(-0.06296*'CU80'!E29))))</f>
        <v>9.63824282399591</v>
      </c>
      <c r="F88" s="2">
        <f>IF(23.51*(1-EXP(-0.06296*'CU80'!F29))-216.9*(EXP(-0.06296*'CU80'!F29))&lt;0,0,(23.51*(1-EXP(-0.06296*'CU80'!F29))-216.9*(EXP(-0.06296*'CU80'!F29))))</f>
        <v>12.371221934266924</v>
      </c>
      <c r="G88" s="2">
        <f>IF(23.51*(1-EXP(-0.06296*'CU80'!G29))-216.9*(EXP(-0.06296*'CU80'!G29))&lt;0,0,(23.51*(1-EXP(-0.06296*'CU80'!G29))-216.9*(EXP(-0.06296*'CU80'!G29))))</f>
        <v>14.565756295079794</v>
      </c>
      <c r="H88" s="2">
        <f>IF(23.51*(1-EXP(-0.06296*'CU80'!H29))-216.9*(EXP(-0.06296*'CU80'!H29))&lt;0,0,(23.51*(1-EXP(-0.06296*'CU80'!H29))-216.9*(EXP(-0.06296*'CU80'!H29))))</f>
        <v>16.327928952268813</v>
      </c>
      <c r="I88" s="2">
        <f>IF(23.51*(1-EXP(-0.06296*'CU80'!I29))-216.9*(EXP(-0.06296*'CU80'!I29))&lt;0,0,(23.51*(1-EXP(-0.06296*'CU80'!I29))-216.9*(EXP(-0.06296*'CU80'!I29))))</f>
        <v>17.742922733726125</v>
      </c>
      <c r="J88" s="2">
        <f>IF(23.51*(1-EXP(-0.06296*'CU80'!J29))-216.9*(EXP(-0.06296*'CU80'!J29))&lt;0,0,(23.51*(1-EXP(-0.06296*'CU80'!J29))-216.9*(EXP(-0.06296*'CU80'!J29))))</f>
        <v>18.87913795837769</v>
      </c>
      <c r="K88" s="2">
        <f>IF(23.51*(1-EXP(-0.06296*'CU80'!K29))-216.9*(EXP(-0.06296*'CU80'!K29))&lt;0,0,(23.51*(1-EXP(-0.06296*'CU80'!K29))-216.9*(EXP(-0.06296*'CU80'!K29))))</f>
        <v>19.791498884374413</v>
      </c>
      <c r="L88" s="2">
        <f>IF(23.51*(1-EXP(-0.06296*'CU80'!L29))-216.9*(EXP(-0.06296*'CU80'!L29))&lt;0,0,(23.51*(1-EXP(-0.06296*'CU80'!L29))-216.9*(EXP(-0.06296*'CU80'!L29))))</f>
        <v>20.524108729081313</v>
      </c>
      <c r="M88" s="2">
        <f>IF(23.51*(1-EXP(-0.06296*'CU80'!M29))-216.9*(EXP(-0.06296*'CU80'!M29))&lt;0,0,(23.51*(1-EXP(-0.06296*'CU80'!M29))-216.9*(EXP(-0.06296*'CU80'!M29))))</f>
        <v>21.112381603629427</v>
      </c>
      <c r="N88" s="2">
        <f>IF(23.51*(1-EXP(-0.06296*'CU80'!N29))-216.9*(EXP(-0.06296*'CU80'!N29))&lt;0,0,(23.51*(1-EXP(-0.06296*'CU80'!N29))-216.9*(EXP(-0.06296*'CU80'!N29))))</f>
        <v>21.5847544190228</v>
      </c>
      <c r="O88" s="2">
        <f>IF(23.51*(1-EXP(-0.06296*'CU80'!O29))-216.9*(EXP(-0.06296*'CU80'!O29))&lt;0,0,(23.51*(1-EXP(-0.06296*'CU80'!O29))-216.9*(EXP(-0.06296*'CU80'!O29))))</f>
        <v>21.964061516760506</v>
      </c>
      <c r="P88" s="2">
        <f>IF(23.51*(1-EXP(-0.06296*'CU80'!P29))-216.9*(EXP(-0.06296*'CU80'!P29))&lt;0,0,(23.51*(1-EXP(-0.06296*'CU80'!P29))-216.9*(EXP(-0.06296*'CU80'!P29))))</f>
        <v>22.268638473151164</v>
      </c>
      <c r="Q88" s="2">
        <f>IF(23.51*(1-EXP(-0.06296*'CU80'!Q29))-216.9*(EXP(-0.06296*'CU80'!Q29))&lt;0,0,(23.51*(1-EXP(-0.06296*'CU80'!Q29))-216.9*(EXP(-0.06296*'CU80'!Q29))))</f>
        <v>22.513208434845755</v>
      </c>
      <c r="R88" s="2">
        <f>IF(23.51*(1-EXP(-0.06296*'CU80'!R29))-216.9*(EXP(-0.06296*'CU80'!R29))&lt;0,0,(23.51*(1-EXP(-0.06296*'CU80'!R29))-216.9*(EXP(-0.06296*'CU80'!R29))))</f>
        <v>22.70959383074739</v>
      </c>
      <c r="S88" s="2">
        <f>IF(23.51*(1-EXP(-0.06296*'CU80'!S29))-216.9*(EXP(-0.06296*'CU80'!S29))&lt;0,0,(23.51*(1-EXP(-0.06296*'CU80'!S29))-216.9*(EXP(-0.06296*'CU80'!S29))))</f>
        <v>22.867287864210105</v>
      </c>
      <c r="T88" s="2">
        <f>IF(23.51*(1-EXP(-0.06296*'CU80'!T29))-216.9*(EXP(-0.06296*'CU80'!T29))&lt;0,0,(23.51*(1-EXP(-0.06296*'CU80'!T29))-216.9*(EXP(-0.06296*'CU80'!T29))))</f>
        <v>22.993913411265527</v>
      </c>
      <c r="U88" s="2">
        <f>IF(23.51*(1-EXP(-0.06296*'CU80'!U29))-216.9*(EXP(-0.06296*'CU80'!U29))&lt;0,0,(23.51*(1-EXP(-0.06296*'CU80'!U29))-216.9*(EXP(-0.06296*'CU80'!U29))))</f>
        <v>23.09559150786184</v>
      </c>
      <c r="V88" s="2">
        <f>IF(23.51*(1-EXP(-0.06296*'CU80'!V29))-216.9*(EXP(-0.06296*'CU80'!V29))&lt;0,0,(23.51*(1-EXP(-0.06296*'CU80'!V29))-216.9*(EXP(-0.06296*'CU80'!V29))))</f>
        <v>23.1772372386631</v>
      </c>
      <c r="W88" s="2">
        <f>IF(23.51*(1-EXP(-0.06296*'CU80'!W29))-216.9*(EXP(-0.06296*'CU80'!W29))&lt;0,0,(23.51*(1-EXP(-0.06296*'CU80'!W29))-216.9*(EXP(-0.06296*'CU80'!W29))))</f>
        <v>23.295440936172962</v>
      </c>
      <c r="X88" s="2">
        <f>IF(23.51*(1-EXP(-0.06296*'CU80'!X29))-216.9*(EXP(-0.06296*'CU80'!X29))&lt;0,0,(23.51*(1-EXP(-0.06296*'CU80'!X29))-216.9*(EXP(-0.06296*'CU80'!X29))))</f>
        <v>23.39891252775055</v>
      </c>
    </row>
    <row r="89" spans="2:24" ht="14.25">
      <c r="B89" s="2">
        <f>IF(23.51*(1-EXP(-0.06296*'CU80'!B30))-216.9*(EXP(-0.06296*'CU80'!B30))&lt;0,0,(23.51*(1-EXP(-0.06296*'CU80'!B30))-216.9*(EXP(-0.06296*'CU80'!B30))))</f>
        <v>0</v>
      </c>
      <c r="C89" s="2">
        <f>IF(23.51*(1-EXP(-0.06296*'CU80'!C30))-216.9*(EXP(-0.06296*'CU80'!C30))&lt;0,0,(23.51*(1-EXP(-0.06296*'CU80'!C30))-216.9*(EXP(-0.06296*'CU80'!C30))))</f>
        <v>4.41345812433714</v>
      </c>
      <c r="D89" s="2">
        <f>IF(23.51*(1-EXP(-0.06296*'CU80'!D30))-216.9*(EXP(-0.06296*'CU80'!D30))&lt;0,0,(23.51*(1-EXP(-0.06296*'CU80'!D30))-216.9*(EXP(-0.06296*'CU80'!D30))))</f>
        <v>12.00318396820899</v>
      </c>
      <c r="E89" s="2">
        <f>IF(23.51*(1-EXP(-0.06296*'CU80'!E30))-216.9*(EXP(-0.06296*'CU80'!E30))&lt;0,0,(23.51*(1-EXP(-0.06296*'CU80'!E30))-216.9*(EXP(-0.06296*'CU80'!E30))))</f>
        <v>14.577862706769725</v>
      </c>
      <c r="F89" s="2">
        <f>IF(23.51*(1-EXP(-0.06296*'CU80'!F30))-216.9*(EXP(-0.06296*'CU80'!F30))&lt;0,0,(23.51*(1-EXP(-0.06296*'CU80'!F30))-216.9*(EXP(-0.06296*'CU80'!F30))))</f>
        <v>16.57645066674478</v>
      </c>
      <c r="G89" s="2">
        <f>IF(23.51*(1-EXP(-0.06296*'CU80'!G30))-216.9*(EXP(-0.06296*'CU80'!G30))&lt;0,0,(23.51*(1-EXP(-0.06296*'CU80'!G30))-216.9*(EXP(-0.06296*'CU80'!G30))))</f>
        <v>18.12784959428248</v>
      </c>
      <c r="H89" s="2">
        <f>IF(23.51*(1-EXP(-0.06296*'CU80'!H30))-216.9*(EXP(-0.06296*'CU80'!H30))&lt;0,0,(23.51*(1-EXP(-0.06296*'CU80'!H30))-216.9*(EXP(-0.06296*'CU80'!H30))))</f>
        <v>19.33211914887099</v>
      </c>
      <c r="I89" s="2">
        <f>IF(23.51*(1-EXP(-0.06296*'CU80'!I30))-216.9*(EXP(-0.06296*'CU80'!I30))&lt;0,0,(23.51*(1-EXP(-0.06296*'CU80'!I30))-216.9*(EXP(-0.06296*'CU80'!I30))))</f>
        <v>20.26693039204402</v>
      </c>
      <c r="J89" s="2">
        <f>IF(23.51*(1-EXP(-0.06296*'CU80'!J30))-216.9*(EXP(-0.06296*'CU80'!J30))&lt;0,0,(23.51*(1-EXP(-0.06296*'CU80'!J30))-216.9*(EXP(-0.06296*'CU80'!J30))))</f>
        <v>20.992575291919692</v>
      </c>
      <c r="K89" s="2">
        <f>IF(23.51*(1-EXP(-0.06296*'CU80'!K30))-216.9*(EXP(-0.06296*'CU80'!K30))&lt;0,0,(23.51*(1-EXP(-0.06296*'CU80'!K30))-216.9*(EXP(-0.06296*'CU80'!K30))))</f>
        <v>21.555855338625452</v>
      </c>
      <c r="L89" s="2">
        <f>IF(23.51*(1-EXP(-0.06296*'CU80'!L30))-216.9*(EXP(-0.06296*'CU80'!L30))&lt;0,0,(23.51*(1-EXP(-0.06296*'CU80'!L30))-216.9*(EXP(-0.06296*'CU80'!L30))))</f>
        <v>21.993100072339157</v>
      </c>
      <c r="M89" s="2">
        <f>IF(23.51*(1-EXP(-0.06296*'CU80'!M30))-216.9*(EXP(-0.06296*'CU80'!M30))&lt;0,0,(23.51*(1-EXP(-0.06296*'CU80'!M30))-216.9*(EXP(-0.06296*'CU80'!M30))))</f>
        <v>22.332510208164962</v>
      </c>
      <c r="N89" s="2">
        <f>IF(23.51*(1-EXP(-0.06296*'CU80'!N30))-216.9*(EXP(-0.06296*'CU80'!N30))&lt;0,0,(23.51*(1-EXP(-0.06296*'CU80'!N30))-216.9*(EXP(-0.06296*'CU80'!N30))))</f>
        <v>22.595976480983964</v>
      </c>
      <c r="O89" s="2">
        <f>IF(23.51*(1-EXP(-0.06296*'CU80'!O30))-216.9*(EXP(-0.06296*'CU80'!O30))&lt;0,0,(23.51*(1-EXP(-0.06296*'CU80'!O30))-216.9*(EXP(-0.06296*'CU80'!O30))))</f>
        <v>22.800491519240712</v>
      </c>
      <c r="P89" s="2">
        <f>IF(23.51*(1-EXP(-0.06296*'CU80'!P30))-216.9*(EXP(-0.06296*'CU80'!P30))&lt;0,0,(23.51*(1-EXP(-0.06296*'CU80'!P30))-216.9*(EXP(-0.06296*'CU80'!P30))))</f>
        <v>22.959245808454384</v>
      </c>
      <c r="Q89" s="2">
        <f>IF(23.51*(1-EXP(-0.06296*'CU80'!Q30))-216.9*(EXP(-0.06296*'CU80'!Q30))&lt;0,0,(23.51*(1-EXP(-0.06296*'CU80'!Q30))-216.9*(EXP(-0.06296*'CU80'!Q30))))</f>
        <v>23.08247843016555</v>
      </c>
      <c r="R89" s="2">
        <f>IF(23.51*(1-EXP(-0.06296*'CU80'!R30))-216.9*(EXP(-0.06296*'CU80'!R30))&lt;0,0,(23.51*(1-EXP(-0.06296*'CU80'!R30))-216.9*(EXP(-0.06296*'CU80'!R30))))</f>
        <v>23.178137445925234</v>
      </c>
      <c r="S89" s="2">
        <f>IF(23.51*(1-EXP(-0.06296*'CU80'!S30))-216.9*(EXP(-0.06296*'CU80'!S30))&lt;0,0,(23.51*(1-EXP(-0.06296*'CU80'!S30))-216.9*(EXP(-0.06296*'CU80'!S30))))</f>
        <v>23.252392518722097</v>
      </c>
      <c r="T89" s="2">
        <f>IF(23.51*(1-EXP(-0.06296*'CU80'!T30))-216.9*(EXP(-0.06296*'CU80'!T30))&lt;0,0,(23.51*(1-EXP(-0.06296*'CU80'!T30))-216.9*(EXP(-0.06296*'CU80'!T30))))</f>
        <v>23.310032834088915</v>
      </c>
      <c r="U89" s="2">
        <f>IF(23.51*(1-EXP(-0.06296*'CU80'!U30))-216.9*(EXP(-0.06296*'CU80'!U30))&lt;0,0,(23.51*(1-EXP(-0.06296*'CU80'!U30))-216.9*(EXP(-0.06296*'CU80'!U30))))</f>
        <v>23.35477598537065</v>
      </c>
      <c r="V89" s="2">
        <f>IF(23.51*(1-EXP(-0.06296*'CU80'!V30))-216.9*(EXP(-0.06296*'CU80'!V30))&lt;0,0,(23.51*(1-EXP(-0.06296*'CU80'!V30))-216.9*(EXP(-0.06296*'CU80'!V30))))</f>
        <v>23.38950774514469</v>
      </c>
      <c r="W89" s="2">
        <f>IF(23.51*(1-EXP(-0.06296*'CU80'!W30))-216.9*(EXP(-0.06296*'CU80'!W30))&lt;0,0,(23.51*(1-EXP(-0.06296*'CU80'!W30))-216.9*(EXP(-0.06296*'CU80'!W30))))</f>
        <v>23.437396163195253</v>
      </c>
      <c r="X89" s="2">
        <f>IF(23.51*(1-EXP(-0.06296*'CU80'!X30))-216.9*(EXP(-0.06296*'CU80'!X30))&lt;0,0,(23.51*(1-EXP(-0.06296*'CU80'!X30))-216.9*(EXP(-0.06296*'CU80'!X30))))</f>
        <v>23.476040582500342</v>
      </c>
    </row>
    <row r="90" spans="2:24" ht="14.25">
      <c r="B90" s="2">
        <f>IF(23.51*(1-EXP(-0.06296*'CU80'!B31))-216.9*(EXP(-0.06296*'CU80'!B31))&lt;0,0,(23.51*(1-EXP(-0.06296*'CU80'!B31))-216.9*(EXP(-0.06296*'CU80'!B31))))</f>
        <v>0</v>
      </c>
      <c r="C90" s="2">
        <f>IF(23.51*(1-EXP(-0.06296*'CU80'!C31))-216.9*(EXP(-0.06296*'CU80'!C31))&lt;0,0,(23.51*(1-EXP(-0.06296*'CU80'!C31))-216.9*(EXP(-0.06296*'CU80'!C31))))</f>
        <v>9.898806744291667</v>
      </c>
      <c r="D90" s="2">
        <f>IF(23.51*(1-EXP(-0.06296*'CU80'!D31))-216.9*(EXP(-0.06296*'CU80'!D31))&lt;0,0,(23.51*(1-EXP(-0.06296*'CU80'!D31))-216.9*(EXP(-0.06296*'CU80'!D31))))</f>
        <v>15.845480479707861</v>
      </c>
      <c r="E90" s="2">
        <f>IF(23.51*(1-EXP(-0.06296*'CU80'!E31))-216.9*(EXP(-0.06296*'CU80'!E31))&lt;0,0,(23.51*(1-EXP(-0.06296*'CU80'!E31))-216.9*(EXP(-0.06296*'CU80'!E31))))</f>
        <v>17.758524133400563</v>
      </c>
      <c r="F90" s="2">
        <f>IF(23.51*(1-EXP(-0.06296*'CU80'!F31))-216.9*(EXP(-0.06296*'CU80'!F31))&lt;0,0,(23.51*(1-EXP(-0.06296*'CU80'!F31))-216.9*(EXP(-0.06296*'CU80'!F31))))</f>
        <v>19.194077187552793</v>
      </c>
      <c r="G90" s="2">
        <f>IF(23.51*(1-EXP(-0.06296*'CU80'!G31))-216.9*(EXP(-0.06296*'CU80'!G31))&lt;0,0,(23.51*(1-EXP(-0.06296*'CU80'!G31))-216.9*(EXP(-0.06296*'CU80'!G31))))</f>
        <v>20.271320023756694</v>
      </c>
      <c r="H90" s="2">
        <f>IF(23.51*(1-EXP(-0.06296*'CU80'!H31))-216.9*(EXP(-0.06296*'CU80'!H31))&lt;0,0,(23.51*(1-EXP(-0.06296*'CU80'!H31))-216.9*(EXP(-0.06296*'CU80'!H31))))</f>
        <v>21.07968591786009</v>
      </c>
      <c r="I90" s="2">
        <f>IF(23.51*(1-EXP(-0.06296*'CU80'!I31))-216.9*(EXP(-0.06296*'CU80'!I31))&lt;0,0,(23.51*(1-EXP(-0.06296*'CU80'!I31))-216.9*(EXP(-0.06296*'CU80'!I31))))</f>
        <v>21.686285838312834</v>
      </c>
      <c r="J90" s="2">
        <f>IF(23.51*(1-EXP(-0.06296*'CU80'!J31))-216.9*(EXP(-0.06296*'CU80'!J31))&lt;0,0,(23.51*(1-EXP(-0.06296*'CU80'!J31))-216.9*(EXP(-0.06296*'CU80'!J31))))</f>
        <v>22.141480034625896</v>
      </c>
      <c r="K90" s="2">
        <f>IF(23.51*(1-EXP(-0.06296*'CU80'!K31))-216.9*(EXP(-0.06296*'CU80'!K31))&lt;0,0,(23.51*(1-EXP(-0.06296*'CU80'!K31))-216.9*(EXP(-0.06296*'CU80'!K31))))</f>
        <v>22.48305897219391</v>
      </c>
      <c r="L90" s="2">
        <f>IF(23.51*(1-EXP(-0.06296*'CU80'!L31))-216.9*(EXP(-0.06296*'CU80'!L31))&lt;0,0,(23.51*(1-EXP(-0.06296*'CU80'!L31))-216.9*(EXP(-0.06296*'CU80'!L31))))</f>
        <v>22.73938071692426</v>
      </c>
      <c r="M90" s="2">
        <f>IF(23.51*(1-EXP(-0.06296*'CU80'!M31))-216.9*(EXP(-0.06296*'CU80'!M31))&lt;0,0,(23.51*(1-EXP(-0.06296*'CU80'!M31))-216.9*(EXP(-0.06296*'CU80'!M31))))</f>
        <v>22.931725237020814</v>
      </c>
      <c r="N90" s="2">
        <f>IF(23.51*(1-EXP(-0.06296*'CU80'!N31))-216.9*(EXP(-0.06296*'CU80'!N31))&lt;0,0,(23.51*(1-EXP(-0.06296*'CU80'!N31))-216.9*(EXP(-0.06296*'CU80'!N31))))</f>
        <v>23.0760610773144</v>
      </c>
      <c r="O90" s="2">
        <f>IF(23.51*(1-EXP(-0.06296*'CU80'!O31))-216.9*(EXP(-0.06296*'CU80'!O31))&lt;0,0,(23.51*(1-EXP(-0.06296*'CU80'!O31))-216.9*(EXP(-0.06296*'CU80'!O31))))</f>
        <v>23.184371076386892</v>
      </c>
      <c r="P90" s="2">
        <f>IF(23.51*(1-EXP(-0.06296*'CU80'!P31))-216.9*(EXP(-0.06296*'CU80'!P31))&lt;0,0,(23.51*(1-EXP(-0.06296*'CU80'!P31))-216.9*(EXP(-0.06296*'CU80'!P31))))</f>
        <v>23.265647188232858</v>
      </c>
      <c r="Q90" s="2">
        <f>IF(23.51*(1-EXP(-0.06296*'CU80'!Q31))-216.9*(EXP(-0.06296*'CU80'!Q31))&lt;0,0,(23.51*(1-EXP(-0.06296*'CU80'!Q31))-216.9*(EXP(-0.06296*'CU80'!Q31))))</f>
        <v>23.326636999084734</v>
      </c>
      <c r="R90" s="2">
        <f>IF(23.51*(1-EXP(-0.06296*'CU80'!R31))-216.9*(EXP(-0.06296*'CU80'!R31))&lt;0,0,(23.51*(1-EXP(-0.06296*'CU80'!R31))-216.9*(EXP(-0.06296*'CU80'!R31))))</f>
        <v>23.372403915627157</v>
      </c>
      <c r="S90" s="2">
        <f>IF(23.51*(1-EXP(-0.06296*'CU80'!S31))-216.9*(EXP(-0.06296*'CU80'!S31))&lt;0,0,(23.51*(1-EXP(-0.06296*'CU80'!S31))-216.9*(EXP(-0.06296*'CU80'!S31))))</f>
        <v>23.406747531725404</v>
      </c>
      <c r="T90" s="2">
        <f>IF(23.51*(1-EXP(-0.06296*'CU80'!T31))-216.9*(EXP(-0.06296*'CU80'!T31))&lt;0,0,(23.51*(1-EXP(-0.06296*'CU80'!T31))-216.9*(EXP(-0.06296*'CU80'!T31))))</f>
        <v>23.43251907273823</v>
      </c>
      <c r="U90" s="2">
        <f>IF(23.51*(1-EXP(-0.06296*'CU80'!U31))-216.9*(EXP(-0.06296*'CU80'!U31))&lt;0,0,(23.51*(1-EXP(-0.06296*'CU80'!U31))-216.9*(EXP(-0.06296*'CU80'!U31))))</f>
        <v>23.451858105770626</v>
      </c>
      <c r="V90" s="2">
        <f>IF(23.51*(1-EXP(-0.06296*'CU80'!V31))-216.9*(EXP(-0.06296*'CU80'!V31))&lt;0,0,(23.51*(1-EXP(-0.06296*'CU80'!V31))-216.9*(EXP(-0.06296*'CU80'!V31))))</f>
        <v>23.466370167678054</v>
      </c>
      <c r="W90" s="2">
        <f>IF(23.51*(1-EXP(-0.06296*'CU80'!W31))-216.9*(EXP(-0.06296*'CU80'!W31))&lt;0,0,(23.51*(1-EXP(-0.06296*'CU80'!W31))-216.9*(EXP(-0.06296*'CU80'!W31))))</f>
        <v>23.485431859998137</v>
      </c>
      <c r="X90" s="2">
        <f>IF(23.51*(1-EXP(-0.06296*'CU80'!X31))-216.9*(EXP(-0.06296*'CU80'!X31))&lt;0,0,(23.51*(1-EXP(-0.06296*'CU80'!X31))-216.9*(EXP(-0.06296*'CU80'!X31))))</f>
        <v>23.499618613030226</v>
      </c>
    </row>
    <row r="91" spans="2:24" ht="14.25">
      <c r="B91" s="2">
        <f>IF(23.51*(1-EXP(-0.06296*'CU80'!B32))-216.9*(EXP(-0.06296*'CU80'!B32))&lt;0,0,(23.51*(1-EXP(-0.06296*'CU80'!B32))-216.9*(EXP(-0.06296*'CU80'!B32))))</f>
        <v>0</v>
      </c>
      <c r="C91" s="2">
        <f>IF(23.51*(1-EXP(-0.06296*'CU80'!C32))-216.9*(EXP(-0.06296*'CU80'!C32))&lt;0,0,(23.51*(1-EXP(-0.06296*'CU80'!C32))-216.9*(EXP(-0.06296*'CU80'!C32))))</f>
        <v>13.808527186205051</v>
      </c>
      <c r="D91" s="2">
        <f>IF(23.51*(1-EXP(-0.06296*'CU80'!D32))-216.9*(EXP(-0.06296*'CU80'!D32))&lt;0,0,(23.51*(1-EXP(-0.06296*'CU80'!D32))-216.9*(EXP(-0.06296*'CU80'!D32))))</f>
        <v>18.40477720729705</v>
      </c>
      <c r="E91" s="2">
        <f>IF(23.51*(1-EXP(-0.06296*'CU80'!E32))-216.9*(EXP(-0.06296*'CU80'!E32))&lt;0,0,(23.51*(1-EXP(-0.06296*'CU80'!E32))-216.9*(EXP(-0.06296*'CU80'!E32))))</f>
        <v>19.806577900885276</v>
      </c>
      <c r="F91" s="2">
        <f>IF(23.51*(1-EXP(-0.06296*'CU80'!F32))-216.9*(EXP(-0.06296*'CU80'!F32))&lt;0,0,(23.51*(1-EXP(-0.06296*'CU80'!F32))-216.9*(EXP(-0.06296*'CU80'!F32))))</f>
        <v>20.823469793362392</v>
      </c>
      <c r="G91" s="2">
        <f>IF(23.51*(1-EXP(-0.06296*'CU80'!G32))-216.9*(EXP(-0.06296*'CU80'!G32))&lt;0,0,(23.51*(1-EXP(-0.06296*'CU80'!G32))-216.9*(EXP(-0.06296*'CU80'!G32))))</f>
        <v>21.56114179318053</v>
      </c>
      <c r="H91" s="2">
        <f>IF(23.51*(1-EXP(-0.06296*'CU80'!H32))-216.9*(EXP(-0.06296*'CU80'!H32))&lt;0,0,(23.51*(1-EXP(-0.06296*'CU80'!H32))-216.9*(EXP(-0.06296*'CU80'!H32))))</f>
        <v>22.096262569874046</v>
      </c>
      <c r="I91" s="2">
        <f>IF(23.51*(1-EXP(-0.06296*'CU80'!I32))-216.9*(EXP(-0.06296*'CU80'!I32))&lt;0,0,(23.51*(1-EXP(-0.06296*'CU80'!I32))-216.9*(EXP(-0.06296*'CU80'!I32))))</f>
        <v>22.48444898025653</v>
      </c>
      <c r="J91" s="2">
        <f>IF(23.51*(1-EXP(-0.06296*'CU80'!J32))-216.9*(EXP(-0.06296*'CU80'!J32))&lt;0,0,(23.51*(1-EXP(-0.06296*'CU80'!J32))-216.9*(EXP(-0.06296*'CU80'!J32))))</f>
        <v>22.766046510699542</v>
      </c>
      <c r="K91" s="2">
        <f>IF(23.51*(1-EXP(-0.06296*'CU80'!K32))-216.9*(EXP(-0.06296*'CU80'!K32))&lt;0,0,(23.51*(1-EXP(-0.06296*'CU80'!K32))-216.9*(EXP(-0.06296*'CU80'!K32))))</f>
        <v>22.970322515811283</v>
      </c>
      <c r="L91" s="2">
        <f>IF(23.51*(1-EXP(-0.06296*'CU80'!L32))-216.9*(EXP(-0.06296*'CU80'!L32))&lt;0,0,(23.51*(1-EXP(-0.06296*'CU80'!L32))-216.9*(EXP(-0.06296*'CU80'!L32))))</f>
        <v>23.11850807055945</v>
      </c>
      <c r="M91" s="2">
        <f>IF(23.51*(1-EXP(-0.06296*'CU80'!M32))-216.9*(EXP(-0.06296*'CU80'!M32))&lt;0,0,(23.51*(1-EXP(-0.06296*'CU80'!M32))-216.9*(EXP(-0.06296*'CU80'!M32))))</f>
        <v>23.226004585502615</v>
      </c>
      <c r="N91" s="2">
        <f>IF(23.51*(1-EXP(-0.06296*'CU80'!N32))-216.9*(EXP(-0.06296*'CU80'!N32))&lt;0,0,(23.51*(1-EXP(-0.06296*'CU80'!N32))-216.9*(EXP(-0.06296*'CU80'!N32))))</f>
        <v>23.303984525885888</v>
      </c>
      <c r="O91" s="2">
        <f>IF(23.51*(1-EXP(-0.06296*'CU80'!O32))-216.9*(EXP(-0.06296*'CU80'!O32))&lt;0,0,(23.51*(1-EXP(-0.06296*'CU80'!O32))-216.9*(EXP(-0.06296*'CU80'!O32))))</f>
        <v>23.36055260258488</v>
      </c>
      <c r="P91" s="2">
        <f>IF(23.51*(1-EXP(-0.06296*'CU80'!P32))-216.9*(EXP(-0.06296*'CU80'!P32))&lt;0,0,(23.51*(1-EXP(-0.06296*'CU80'!P32))-216.9*(EXP(-0.06296*'CU80'!P32))))</f>
        <v>23.401588121279758</v>
      </c>
      <c r="Q91" s="2">
        <f>IF(23.51*(1-EXP(-0.06296*'CU80'!Q32))-216.9*(EXP(-0.06296*'CU80'!Q32))&lt;0,0,(23.51*(1-EXP(-0.06296*'CU80'!Q32))-216.9*(EXP(-0.06296*'CU80'!Q32))))</f>
        <v>23.431356037970968</v>
      </c>
      <c r="R91" s="2">
        <f>IF(23.51*(1-EXP(-0.06296*'CU80'!R32))-216.9*(EXP(-0.06296*'CU80'!R32))&lt;0,0,(23.51*(1-EXP(-0.06296*'CU80'!R32))-216.9*(EXP(-0.06296*'CU80'!R32))))</f>
        <v>23.45295022983981</v>
      </c>
      <c r="S91" s="2">
        <f>IF(23.51*(1-EXP(-0.06296*'CU80'!S32))-216.9*(EXP(-0.06296*'CU80'!S32))&lt;0,0,(23.51*(1-EXP(-0.06296*'CU80'!S32))-216.9*(EXP(-0.06296*'CU80'!S32))))</f>
        <v>23.46861505204775</v>
      </c>
      <c r="T91" s="2">
        <f>IF(23.51*(1-EXP(-0.06296*'CU80'!T32))-216.9*(EXP(-0.06296*'CU80'!T32))&lt;0,0,(23.51*(1-EXP(-0.06296*'CU80'!T32))-216.9*(EXP(-0.06296*'CU80'!T32))))</f>
        <v>23.47997860092685</v>
      </c>
      <c r="U91" s="2">
        <f>IF(23.51*(1-EXP(-0.06296*'CU80'!U32))-216.9*(EXP(-0.06296*'CU80'!U32))&lt;0,0,(23.51*(1-EXP(-0.06296*'CU80'!U32))-216.9*(EXP(-0.06296*'CU80'!U32))))</f>
        <v>23.4882219273696</v>
      </c>
      <c r="V91" s="2">
        <f>IF(23.51*(1-EXP(-0.06296*'CU80'!V32))-216.9*(EXP(-0.06296*'CU80'!V32))&lt;0,0,(23.51*(1-EXP(-0.06296*'CU80'!V32))-216.9*(EXP(-0.06296*'CU80'!V32))))</f>
        <v>23.494201787320463</v>
      </c>
      <c r="W91" s="2">
        <f>IF(23.51*(1-EXP(-0.06296*'CU80'!W32))-216.9*(EXP(-0.06296*'CU80'!W32))&lt;0,0,(23.51*(1-EXP(-0.06296*'CU80'!W32))-216.9*(EXP(-0.06296*'CU80'!W32))))</f>
        <v>23.50168647925902</v>
      </c>
      <c r="X91" s="2">
        <f>IF(23.51*(1-EXP(-0.06296*'CU80'!X32))-216.9*(EXP(-0.06296*'CU80'!X32))&lt;0,0,(23.51*(1-EXP(-0.06296*'CU80'!X32))-216.9*(EXP(-0.06296*'CU80'!X32))))</f>
        <v>23.506826412130973</v>
      </c>
    </row>
    <row r="92" spans="2:24" ht="14.25">
      <c r="B92" s="2">
        <f>IF(23.51*(1-EXP(-0.06296*'CU80'!B33))-216.9*(EXP(-0.06296*'CU80'!B33))&lt;0,0,(23.51*(1-EXP(-0.06296*'CU80'!B33))-216.9*(EXP(-0.06296*'CU80'!B33))))</f>
        <v>0</v>
      </c>
      <c r="C92" s="2">
        <f>IF(23.51*(1-EXP(-0.06296*'CU80'!C33))-216.9*(EXP(-0.06296*'CU80'!C33))&lt;0,0,(23.51*(1-EXP(-0.06296*'CU80'!C33))-216.9*(EXP(-0.06296*'CU80'!C33))))</f>
        <v>16.595207667789847</v>
      </c>
      <c r="D92" s="2">
        <f>IF(23.51*(1-EXP(-0.06296*'CU80'!D33))-216.9*(EXP(-0.06296*'CU80'!D33))&lt;0,0,(23.51*(1-EXP(-0.06296*'CU80'!D33))-216.9*(EXP(-0.06296*'CU80'!D33))))</f>
        <v>20.109486804863625</v>
      </c>
      <c r="E92" s="2">
        <f>IF(23.51*(1-EXP(-0.06296*'CU80'!E33))-216.9*(EXP(-0.06296*'CU80'!E33))&lt;0,0,(23.51*(1-EXP(-0.06296*'CU80'!E33))-216.9*(EXP(-0.06296*'CU80'!E33))))</f>
        <v>21.12533638281256</v>
      </c>
      <c r="F92" s="2">
        <f>IF(23.51*(1-EXP(-0.06296*'CU80'!F33))-216.9*(EXP(-0.06296*'CU80'!F33))&lt;0,0,(23.51*(1-EXP(-0.06296*'CU80'!F33))-216.9*(EXP(-0.06296*'CU80'!F33))))</f>
        <v>21.83771695305554</v>
      </c>
      <c r="G92" s="2">
        <f>IF(23.51*(1-EXP(-0.06296*'CU80'!G33))-216.9*(EXP(-0.06296*'CU80'!G33))&lt;0,0,(23.51*(1-EXP(-0.06296*'CU80'!G33))-216.9*(EXP(-0.06296*'CU80'!G33))))</f>
        <v>22.337285085853672</v>
      </c>
      <c r="H92" s="2">
        <f>IF(23.51*(1-EXP(-0.06296*'CU80'!H33))-216.9*(EXP(-0.06296*'CU80'!H33))&lt;0,0,(23.51*(1-EXP(-0.06296*'CU80'!H33))-216.9*(EXP(-0.06296*'CU80'!H33))))</f>
        <v>22.68761513376933</v>
      </c>
      <c r="I92" s="2">
        <f>IF(23.51*(1-EXP(-0.06296*'CU80'!I33))-216.9*(EXP(-0.06296*'CU80'!I33))&lt;0,0,(23.51*(1-EXP(-0.06296*'CU80'!I33))-216.9*(EXP(-0.06296*'CU80'!I33))))</f>
        <v>22.933289616217124</v>
      </c>
      <c r="J92" s="2">
        <f>IF(23.51*(1-EXP(-0.06296*'CU80'!J33))-216.9*(EXP(-0.06296*'CU80'!J33))&lt;0,0,(23.51*(1-EXP(-0.06296*'CU80'!J33))-216.9*(EXP(-0.06296*'CU80'!J33))))</f>
        <v>23.105572729484418</v>
      </c>
      <c r="K92" s="2">
        <f>IF(23.51*(1-EXP(-0.06296*'CU80'!K33))-216.9*(EXP(-0.06296*'CU80'!K33))&lt;0,0,(23.51*(1-EXP(-0.06296*'CU80'!K33))-216.9*(EXP(-0.06296*'CU80'!K33))))</f>
        <v>23.22638898529307</v>
      </c>
      <c r="L92" s="2">
        <f>IF(23.51*(1-EXP(-0.06296*'CU80'!L33))-216.9*(EXP(-0.06296*'CU80'!L33))&lt;0,0,(23.51*(1-EXP(-0.06296*'CU80'!L33))-216.9*(EXP(-0.06296*'CU80'!L33))))</f>
        <v>23.311113293966176</v>
      </c>
      <c r="M92" s="2">
        <f>IF(23.51*(1-EXP(-0.06296*'CU80'!M33))-216.9*(EXP(-0.06296*'CU80'!M33))&lt;0,0,(23.51*(1-EXP(-0.06296*'CU80'!M33))-216.9*(EXP(-0.06296*'CU80'!M33))))</f>
        <v>23.370527554341077</v>
      </c>
      <c r="N92" s="2">
        <f>IF(23.51*(1-EXP(-0.06296*'CU80'!N33))-216.9*(EXP(-0.06296*'CU80'!N33))&lt;0,0,(23.51*(1-EXP(-0.06296*'CU80'!N33))-216.9*(EXP(-0.06296*'CU80'!N33))))</f>
        <v>23.4121927433663</v>
      </c>
      <c r="O92" s="2">
        <f>IF(23.51*(1-EXP(-0.06296*'CU80'!O33))-216.9*(EXP(-0.06296*'CU80'!O33))&lt;0,0,(23.51*(1-EXP(-0.06296*'CU80'!O33))-216.9*(EXP(-0.06296*'CU80'!O33))))</f>
        <v>23.441411115614876</v>
      </c>
      <c r="P92" s="2">
        <f>IF(23.51*(1-EXP(-0.06296*'CU80'!P33))-216.9*(EXP(-0.06296*'CU80'!P33))&lt;0,0,(23.51*(1-EXP(-0.06296*'CU80'!P33))-216.9*(EXP(-0.06296*'CU80'!P33))))</f>
        <v>23.461900960898898</v>
      </c>
      <c r="Q92" s="2">
        <f>IF(23.51*(1-EXP(-0.06296*'CU80'!Q33))-216.9*(EXP(-0.06296*'CU80'!Q33))&lt;0,0,(23.51*(1-EXP(-0.06296*'CU80'!Q33))-216.9*(EXP(-0.06296*'CU80'!Q33))))</f>
        <v>23.47626978871009</v>
      </c>
      <c r="R92" s="2">
        <f>IF(23.51*(1-EXP(-0.06296*'CU80'!R33))-216.9*(EXP(-0.06296*'CU80'!R33))&lt;0,0,(23.51*(1-EXP(-0.06296*'CU80'!R33))-216.9*(EXP(-0.06296*'CU80'!R33))))</f>
        <v>23.486346156286604</v>
      </c>
      <c r="S92" s="2">
        <f>IF(23.51*(1-EXP(-0.06296*'CU80'!S33))-216.9*(EXP(-0.06296*'CU80'!S33))&lt;0,0,(23.51*(1-EXP(-0.06296*'CU80'!S33))-216.9*(EXP(-0.06296*'CU80'!S33))))</f>
        <v>23.49341236828881</v>
      </c>
      <c r="T92" s="2">
        <f>IF(23.51*(1-EXP(-0.06296*'CU80'!T33))-216.9*(EXP(-0.06296*'CU80'!T33))&lt;0,0,(23.51*(1-EXP(-0.06296*'CU80'!T33))-216.9*(EXP(-0.06296*'CU80'!T33))))</f>
        <v>23.49836766112434</v>
      </c>
      <c r="U92" s="2">
        <f>IF(23.51*(1-EXP(-0.06296*'CU80'!U33))-216.9*(EXP(-0.06296*'CU80'!U33))&lt;0,0,(23.51*(1-EXP(-0.06296*'CU80'!U33))-216.9*(EXP(-0.06296*'CU80'!U33))))</f>
        <v>23.5018426385349</v>
      </c>
      <c r="V92" s="2">
        <f>IF(23.51*(1-EXP(-0.06296*'CU80'!V33))-216.9*(EXP(-0.06296*'CU80'!V33))&lt;0,0,(23.51*(1-EXP(-0.06296*'CU80'!V33))-216.9*(EXP(-0.06296*'CU80'!V33))))</f>
        <v>23.504279521359923</v>
      </c>
      <c r="W92" s="2">
        <f>IF(23.51*(1-EXP(-0.06296*'CU80'!W33))-216.9*(EXP(-0.06296*'CU80'!W33))&lt;0,0,(23.51*(1-EXP(-0.06296*'CU80'!W33))-216.9*(EXP(-0.06296*'CU80'!W33))))</f>
        <v>23.50718681890019</v>
      </c>
      <c r="X92" s="2">
        <f>IF(23.51*(1-EXP(-0.06296*'CU80'!X33))-216.9*(EXP(-0.06296*'CU80'!X33))&lt;0,0,(23.51*(1-EXP(-0.06296*'CU80'!X33))-216.9*(EXP(-0.06296*'CU80'!X33))))</f>
        <v>23.509029834838856</v>
      </c>
    </row>
    <row r="93" spans="2:24" ht="14.25">
      <c r="B93" s="2">
        <f>IF(23.51*(1-EXP(-0.06296*'CU80'!B34))-216.9*(EXP(-0.06296*'CU80'!B34))&lt;0,0,(23.51*(1-EXP(-0.06296*'CU80'!B34))-216.9*(EXP(-0.06296*'CU80'!B34))))</f>
        <v>0</v>
      </c>
      <c r="C93" s="2">
        <f>IF(23.51*(1-EXP(-0.06296*'CU80'!C34))-216.9*(EXP(-0.06296*'CU80'!C34))&lt;0,0,(23.51*(1-EXP(-0.06296*'CU80'!C34))-216.9*(EXP(-0.06296*'CU80'!C34))))</f>
        <v>18.58143359412367</v>
      </c>
      <c r="D93" s="2">
        <f>IF(23.51*(1-EXP(-0.06296*'CU80'!D34))-216.9*(EXP(-0.06296*'CU80'!D34))&lt;0,0,(23.51*(1-EXP(-0.06296*'CU80'!D34))-216.9*(EXP(-0.06296*'CU80'!D34))))</f>
        <v>21.24496858808501</v>
      </c>
      <c r="E93" s="2">
        <f>IF(23.51*(1-EXP(-0.06296*'CU80'!E34))-216.9*(EXP(-0.06296*'CU80'!E34))&lt;0,0,(23.51*(1-EXP(-0.06296*'CU80'!E34))-216.9*(EXP(-0.06296*'CU80'!E34))))</f>
        <v>21.974495697507223</v>
      </c>
      <c r="F93" s="2">
        <f>IF(23.51*(1-EXP(-0.06296*'CU80'!F34))-216.9*(EXP(-0.06296*'CU80'!F34))&lt;0,0,(23.51*(1-EXP(-0.06296*'CU80'!F34))-216.9*(EXP(-0.06296*'CU80'!F34))))</f>
        <v>22.46905484993675</v>
      </c>
      <c r="G93" s="2">
        <f>IF(23.51*(1-EXP(-0.06296*'CU80'!G34))-216.9*(EXP(-0.06296*'CU80'!G34))&lt;0,0,(23.51*(1-EXP(-0.06296*'CU80'!G34))-216.9*(EXP(-0.06296*'CU80'!G34))))</f>
        <v>22.804325125835785</v>
      </c>
      <c r="H93" s="2">
        <f>IF(23.51*(1-EXP(-0.06296*'CU80'!H34))-216.9*(EXP(-0.06296*'CU80'!H34))&lt;0,0,(23.51*(1-EXP(-0.06296*'CU80'!H34))-216.9*(EXP(-0.06296*'CU80'!H34))))</f>
        <v>23.031610693900227</v>
      </c>
      <c r="I93" s="2">
        <f>IF(23.51*(1-EXP(-0.06296*'CU80'!I34))-216.9*(EXP(-0.06296*'CU80'!I34))&lt;0,0,(23.51*(1-EXP(-0.06296*'CU80'!I34))-216.9*(EXP(-0.06296*'CU80'!I34))))</f>
        <v>23.185691544974343</v>
      </c>
      <c r="J93" s="2">
        <f>IF(23.51*(1-EXP(-0.06296*'CU80'!J34))-216.9*(EXP(-0.06296*'CU80'!J34))&lt;0,0,(23.51*(1-EXP(-0.06296*'CU80'!J34))-216.9*(EXP(-0.06296*'CU80'!J34))))</f>
        <v>23.290145641509817</v>
      </c>
      <c r="K93" s="2">
        <f>IF(23.51*(1-EXP(-0.06296*'CU80'!K34))-216.9*(EXP(-0.06296*'CU80'!K34))&lt;0,0,(23.51*(1-EXP(-0.06296*'CU80'!K34))-216.9*(EXP(-0.06296*'CU80'!K34))))</f>
        <v>23.36095689551694</v>
      </c>
      <c r="L93" s="2">
        <f>IF(23.51*(1-EXP(-0.06296*'CU80'!L34))-216.9*(EXP(-0.06296*'CU80'!L34))&lt;0,0,(23.51*(1-EXP(-0.06296*'CU80'!L34))-216.9*(EXP(-0.06296*'CU80'!L34))))</f>
        <v>23.40896107975071</v>
      </c>
      <c r="M93" s="2">
        <f>IF(23.51*(1-EXP(-0.06296*'CU80'!M34))-216.9*(EXP(-0.06296*'CU80'!M34))&lt;0,0,(23.51*(1-EXP(-0.06296*'CU80'!M34))-216.9*(EXP(-0.06296*'CU80'!M34))))</f>
        <v>23.441503953567317</v>
      </c>
      <c r="N93" s="2">
        <f>IF(23.51*(1-EXP(-0.06296*'CU80'!N34))-216.9*(EXP(-0.06296*'CU80'!N34))&lt;0,0,(23.51*(1-EXP(-0.06296*'CU80'!N34))-216.9*(EXP(-0.06296*'CU80'!N34))))</f>
        <v>23.463565335364507</v>
      </c>
      <c r="O93" s="2">
        <f>IF(23.51*(1-EXP(-0.06296*'CU80'!O34))-216.9*(EXP(-0.06296*'CU80'!O34))&lt;0,0,(23.51*(1-EXP(-0.06296*'CU80'!O34))-216.9*(EXP(-0.06296*'CU80'!O34))))</f>
        <v>23.478521130895786</v>
      </c>
      <c r="P93" s="2">
        <f>IF(23.51*(1-EXP(-0.06296*'CU80'!P34))-216.9*(EXP(-0.06296*'CU80'!P34))&lt;0,0,(23.51*(1-EXP(-0.06296*'CU80'!P34))-216.9*(EXP(-0.06296*'CU80'!P34))))</f>
        <v>23.4886599255565</v>
      </c>
      <c r="Q93" s="2">
        <f>IF(23.51*(1-EXP(-0.06296*'CU80'!Q34))-216.9*(EXP(-0.06296*'CU80'!Q34))&lt;0,0,(23.51*(1-EXP(-0.06296*'CU80'!Q34))-216.9*(EXP(-0.06296*'CU80'!Q34))))</f>
        <v>23.49553319130537</v>
      </c>
      <c r="R93" s="2">
        <f>IF(23.51*(1-EXP(-0.06296*'CU80'!R34))-216.9*(EXP(-0.06296*'CU80'!R34))&lt;0,0,(23.51*(1-EXP(-0.06296*'CU80'!R34))-216.9*(EXP(-0.06296*'CU80'!R34))))</f>
        <v>23.50019269804512</v>
      </c>
      <c r="S93" s="2">
        <f>IF(23.51*(1-EXP(-0.06296*'CU80'!S34))-216.9*(EXP(-0.06296*'CU80'!S34))&lt;0,0,(23.51*(1-EXP(-0.06296*'CU80'!S34))-216.9*(EXP(-0.06296*'CU80'!S34))))</f>
        <v>23.503351458938557</v>
      </c>
      <c r="T93" s="2">
        <f>IF(23.51*(1-EXP(-0.06296*'CU80'!T34))-216.9*(EXP(-0.06296*'CU80'!T34))&lt;0,0,(23.51*(1-EXP(-0.06296*'CU80'!T34))-216.9*(EXP(-0.06296*'CU80'!T34))))</f>
        <v>23.505492838045672</v>
      </c>
      <c r="U93" s="2">
        <f>IF(23.51*(1-EXP(-0.06296*'CU80'!U34))-216.9*(EXP(-0.06296*'CU80'!U34))&lt;0,0,(23.51*(1-EXP(-0.06296*'CU80'!U34))-216.9*(EXP(-0.06296*'CU80'!U34))))</f>
        <v>23.506944516293903</v>
      </c>
      <c r="V93" s="2">
        <f>IF(23.51*(1-EXP(-0.06296*'CU80'!V34))-216.9*(EXP(-0.06296*'CU80'!V34))&lt;0,0,(23.51*(1-EXP(-0.06296*'CU80'!V34))-216.9*(EXP(-0.06296*'CU80'!V34))))</f>
        <v>23.507928634299628</v>
      </c>
      <c r="W93" s="2">
        <f>IF(23.51*(1-EXP(-0.06296*'CU80'!W34))-216.9*(EXP(-0.06296*'CU80'!W34))&lt;0,0,(23.51*(1-EXP(-0.06296*'CU80'!W34))-216.9*(EXP(-0.06296*'CU80'!W34))))</f>
        <v>23.50904805819978</v>
      </c>
      <c r="X93" s="2">
        <f>IF(23.51*(1-EXP(-0.06296*'CU80'!X34))-216.9*(EXP(-0.06296*'CU80'!X34))&lt;0,0,(23.51*(1-EXP(-0.06296*'CU80'!X34))-216.9*(EXP(-0.06296*'CU80'!X34))))</f>
        <v>23.509703420709073</v>
      </c>
    </row>
    <row r="94" spans="2:24" ht="14.25">
      <c r="B94" s="2">
        <f>IF(23.51*(1-EXP(-0.06296*'CU80'!B35))-216.9*(EXP(-0.06296*'CU80'!B35))&lt;0,0,(23.51*(1-EXP(-0.06296*'CU80'!B35))-216.9*(EXP(-0.06296*'CU80'!B35))))</f>
        <v>0</v>
      </c>
      <c r="C94" s="2">
        <f>IF(23.51*(1-EXP(-0.06296*'CU80'!C35))-216.9*(EXP(-0.06296*'CU80'!C35))&lt;0,0,(23.51*(1-EXP(-0.06296*'CU80'!C35))-216.9*(EXP(-0.06296*'CU80'!C35))))</f>
        <v>19.997129959929147</v>
      </c>
      <c r="D94" s="2">
        <f>IF(23.51*(1-EXP(-0.06296*'CU80'!D35))-216.9*(EXP(-0.06296*'CU80'!D35))&lt;0,0,(23.51*(1-EXP(-0.06296*'CU80'!D35))-216.9*(EXP(-0.06296*'CU80'!D35))))</f>
        <v>22.00129616544367</v>
      </c>
      <c r="E94" s="2">
        <f>IF(23.51*(1-EXP(-0.06296*'CU80'!E35))-216.9*(EXP(-0.06296*'CU80'!E35))&lt;0,0,(23.51*(1-EXP(-0.06296*'CU80'!E35))-216.9*(EXP(-0.06296*'CU80'!E35))))</f>
        <v>22.521276288202582</v>
      </c>
      <c r="F94" s="2">
        <f>IF(23.51*(1-EXP(-0.06296*'CU80'!F35))-216.9*(EXP(-0.06296*'CU80'!F35))&lt;0,0,(23.51*(1-EXP(-0.06296*'CU80'!F35))-216.9*(EXP(-0.06296*'CU80'!F35))))</f>
        <v>22.862043419073068</v>
      </c>
      <c r="G94" s="2">
        <f>IF(23.51*(1-EXP(-0.06296*'CU80'!G35))-216.9*(EXP(-0.06296*'CU80'!G35))&lt;0,0,(23.51*(1-EXP(-0.06296*'CU80'!G35))-216.9*(EXP(-0.06296*'CU80'!G35))))</f>
        <v>23.085363950761057</v>
      </c>
      <c r="H94" s="2">
        <f>IF(23.51*(1-EXP(-0.06296*'CU80'!H35))-216.9*(EXP(-0.06296*'CU80'!H35))&lt;0,0,(23.51*(1-EXP(-0.06296*'CU80'!H35))-216.9*(EXP(-0.06296*'CU80'!H35))))</f>
        <v>23.231716269853596</v>
      </c>
      <c r="I94" s="2">
        <f>IF(23.51*(1-EXP(-0.06296*'CU80'!I35))-216.9*(EXP(-0.06296*'CU80'!I35))&lt;0,0,(23.51*(1-EXP(-0.06296*'CU80'!I35))-216.9*(EXP(-0.06296*'CU80'!I35))))</f>
        <v>23.327627743563003</v>
      </c>
      <c r="J94" s="2">
        <f>IF(23.51*(1-EXP(-0.06296*'CU80'!J35))-216.9*(EXP(-0.06296*'CU80'!J35))&lt;0,0,(23.51*(1-EXP(-0.06296*'CU80'!J35))-216.9*(EXP(-0.06296*'CU80'!J35))))</f>
        <v>23.390482987990627</v>
      </c>
      <c r="K94" s="2">
        <f>IF(23.51*(1-EXP(-0.06296*'CU80'!K35))-216.9*(EXP(-0.06296*'CU80'!K35))&lt;0,0,(23.51*(1-EXP(-0.06296*'CU80'!K35))-216.9*(EXP(-0.06296*'CU80'!K35))))</f>
        <v>23.431674949695083</v>
      </c>
      <c r="L94" s="2">
        <f>IF(23.51*(1-EXP(-0.06296*'CU80'!L35))-216.9*(EXP(-0.06296*'CU80'!L35))&lt;0,0,(23.51*(1-EXP(-0.06296*'CU80'!L35))-216.9*(EXP(-0.06296*'CU80'!L35))))</f>
        <v>23.458669955832008</v>
      </c>
      <c r="M94" s="2">
        <f>IF(23.51*(1-EXP(-0.06296*'CU80'!M35))-216.9*(EXP(-0.06296*'CU80'!M35))&lt;0,0,(23.51*(1-EXP(-0.06296*'CU80'!M35))-216.9*(EXP(-0.06296*'CU80'!M35))))</f>
        <v>23.47636103744548</v>
      </c>
      <c r="N94" s="2">
        <f>IF(23.51*(1-EXP(-0.06296*'CU80'!N35))-216.9*(EXP(-0.06296*'CU80'!N35))&lt;0,0,(23.51*(1-EXP(-0.06296*'CU80'!N35))-216.9*(EXP(-0.06296*'CU80'!N35))))</f>
        <v>23.4879548250915</v>
      </c>
      <c r="O94" s="2">
        <f>IF(23.51*(1-EXP(-0.06296*'CU80'!O35))-216.9*(EXP(-0.06296*'CU80'!O35))&lt;0,0,(23.51*(1-EXP(-0.06296*'CU80'!O35))-216.9*(EXP(-0.06296*'CU80'!O35))))</f>
        <v>23.495552772742066</v>
      </c>
      <c r="P94" s="2">
        <f>IF(23.51*(1-EXP(-0.06296*'CU80'!P35))-216.9*(EXP(-0.06296*'CU80'!P35))&lt;0,0,(23.51*(1-EXP(-0.06296*'CU80'!P35))-216.9*(EXP(-0.06296*'CU80'!P35))))</f>
        <v>23.500532060811096</v>
      </c>
      <c r="Q94" s="2">
        <f>IF(23.51*(1-EXP(-0.06296*'CU80'!Q35))-216.9*(EXP(-0.06296*'CU80'!Q35))&lt;0,0,(23.51*(1-EXP(-0.06296*'CU80'!Q35))-216.9*(EXP(-0.06296*'CU80'!Q35))))</f>
        <v>23.50379521960274</v>
      </c>
      <c r="R94" s="2">
        <f>IF(23.51*(1-EXP(-0.06296*'CU80'!R35))-216.9*(EXP(-0.06296*'CU80'!R35))&lt;0,0,(23.51*(1-EXP(-0.06296*'CU80'!R35))-216.9*(EXP(-0.06296*'CU80'!R35))))</f>
        <v>23.505933719153653</v>
      </c>
      <c r="S94" s="2">
        <f>IF(23.51*(1-EXP(-0.06296*'CU80'!S35))-216.9*(EXP(-0.06296*'CU80'!S35))&lt;0,0,(23.51*(1-EXP(-0.06296*'CU80'!S35))-216.9*(EXP(-0.06296*'CU80'!S35))))</f>
        <v>23.507335177256447</v>
      </c>
      <c r="T94" s="2">
        <f>IF(23.51*(1-EXP(-0.06296*'CU80'!T35))-216.9*(EXP(-0.06296*'CU80'!T35))&lt;0,0,(23.51*(1-EXP(-0.06296*'CU80'!T35))-216.9*(EXP(-0.06296*'CU80'!T35))))</f>
        <v>23.508253617857967</v>
      </c>
      <c r="U94" s="2">
        <f>IF(23.51*(1-EXP(-0.06296*'CU80'!U35))-216.9*(EXP(-0.06296*'CU80'!U35))&lt;0,0,(23.51*(1-EXP(-0.06296*'CU80'!U35))-216.9*(EXP(-0.06296*'CU80'!U35))))</f>
        <v>23.508855514651625</v>
      </c>
      <c r="V94" s="2">
        <f>IF(23.51*(1-EXP(-0.06296*'CU80'!V35))-216.9*(EXP(-0.06296*'CU80'!V35))&lt;0,0,(23.51*(1-EXP(-0.06296*'CU80'!V35))-216.9*(EXP(-0.06296*'CU80'!V35))))</f>
        <v>23.509249965582494</v>
      </c>
      <c r="W94" s="2">
        <f>IF(23.51*(1-EXP(-0.06296*'CU80'!W35))-216.9*(EXP(-0.06296*'CU80'!W35))&lt;0,0,(23.51*(1-EXP(-0.06296*'CU80'!W35))-216.9*(EXP(-0.06296*'CU80'!W35))))</f>
        <v>23.509677875984927</v>
      </c>
      <c r="X94" s="2">
        <f>IF(23.51*(1-EXP(-0.06296*'CU80'!X35))-216.9*(EXP(-0.06296*'CU80'!X35))&lt;0,0,(23.51*(1-EXP(-0.06296*'CU80'!X35))-216.9*(EXP(-0.06296*'CU80'!X35))))</f>
        <v>23.50990933577155</v>
      </c>
    </row>
    <row r="95" spans="2:24" ht="14.25">
      <c r="B95" s="2">
        <f>IF(23.51*(1-EXP(-0.06296*'CU80'!B36))-216.9*(EXP(-0.06296*'CU80'!B36))&lt;0,0,(23.51*(1-EXP(-0.06296*'CU80'!B36))-216.9*(EXP(-0.06296*'CU80'!B36))))</f>
        <v>0</v>
      </c>
      <c r="C95" s="2">
        <f>IF(23.51*(1-EXP(-0.06296*'CU80'!C36))-216.9*(EXP(-0.06296*'CU80'!C36))&lt;0,0,(23.51*(1-EXP(-0.06296*'CU80'!C36))-216.9*(EXP(-0.06296*'CU80'!C36))))</f>
        <v>21.00617740694046</v>
      </c>
      <c r="D95" s="2">
        <f>IF(23.51*(1-EXP(-0.06296*'CU80'!D36))-216.9*(EXP(-0.06296*'CU80'!D36))&lt;0,0,(23.51*(1-EXP(-0.06296*'CU80'!D36))-216.9*(EXP(-0.06296*'CU80'!D36))))</f>
        <v>22.505074748883708</v>
      </c>
      <c r="E95" s="2">
        <f>IF(23.51*(1-EXP(-0.06296*'CU80'!E36))-216.9*(EXP(-0.06296*'CU80'!E36))&lt;0,0,(23.51*(1-EXP(-0.06296*'CU80'!E36))-216.9*(EXP(-0.06296*'CU80'!E36))))</f>
        <v>22.87335275864519</v>
      </c>
      <c r="F95" s="2">
        <f>IF(23.51*(1-EXP(-0.06296*'CU80'!F36))-216.9*(EXP(-0.06296*'CU80'!F36))&lt;0,0,(23.51*(1-EXP(-0.06296*'CU80'!F36))-216.9*(EXP(-0.06296*'CU80'!F36))))</f>
        <v>23.10666680733273</v>
      </c>
      <c r="G95" s="2">
        <f>IF(23.51*(1-EXP(-0.06296*'CU80'!G36))-216.9*(EXP(-0.06296*'CU80'!G36))&lt;0,0,(23.51*(1-EXP(-0.06296*'CU80'!G36))-216.9*(EXP(-0.06296*'CU80'!G36))))</f>
        <v>23.254477547784568</v>
      </c>
      <c r="H95" s="2">
        <f>IF(23.51*(1-EXP(-0.06296*'CU80'!H36))-216.9*(EXP(-0.06296*'CU80'!H36))&lt;0,0,(23.51*(1-EXP(-0.06296*'CU80'!H36))-216.9*(EXP(-0.06296*'CU80'!H36))))</f>
        <v>23.348119637130754</v>
      </c>
      <c r="I95" s="2">
        <f>IF(23.51*(1-EXP(-0.06296*'CU80'!I36))-216.9*(EXP(-0.06296*'CU80'!I36))&lt;0,0,(23.51*(1-EXP(-0.06296*'CU80'!I36))-216.9*(EXP(-0.06296*'CU80'!I36))))</f>
        <v>23.40744442550753</v>
      </c>
      <c r="J95" s="2">
        <f>IF(23.51*(1-EXP(-0.06296*'CU80'!J36))-216.9*(EXP(-0.06296*'CU80'!J36))&lt;0,0,(23.51*(1-EXP(-0.06296*'CU80'!J36))-216.9*(EXP(-0.06296*'CU80'!J36))))</f>
        <v>23.445028278457865</v>
      </c>
      <c r="K95" s="2">
        <f>IF(23.51*(1-EXP(-0.06296*'CU80'!K36))-216.9*(EXP(-0.06296*'CU80'!K36))&lt;0,0,(23.51*(1-EXP(-0.06296*'CU80'!K36))-216.9*(EXP(-0.06296*'CU80'!K36))))</f>
        <v>23.468838662636923</v>
      </c>
      <c r="L95" s="2">
        <f>IF(23.51*(1-EXP(-0.06296*'CU80'!L36))-216.9*(EXP(-0.06296*'CU80'!L36))&lt;0,0,(23.51*(1-EXP(-0.06296*'CU80'!L36))-216.9*(EXP(-0.06296*'CU80'!L36))))</f>
        <v>23.48392318298941</v>
      </c>
      <c r="M95" s="2">
        <f>IF(23.51*(1-EXP(-0.06296*'CU80'!M36))-216.9*(EXP(-0.06296*'CU80'!M36))&lt;0,0,(23.51*(1-EXP(-0.06296*'CU80'!M36))-216.9*(EXP(-0.06296*'CU80'!M36))))</f>
        <v>23.493479633341224</v>
      </c>
      <c r="N95" s="2">
        <f>IF(23.51*(1-EXP(-0.06296*'CU80'!N36))-216.9*(EXP(-0.06296*'CU80'!N36))&lt;0,0,(23.51*(1-EXP(-0.06296*'CU80'!N36))-216.9*(EXP(-0.06296*'CU80'!N36))))</f>
        <v>23.499533902299902</v>
      </c>
      <c r="O95" s="2">
        <f>IF(23.51*(1-EXP(-0.06296*'CU80'!O36))-216.9*(EXP(-0.06296*'CU80'!O36))&lt;0,0,(23.51*(1-EXP(-0.06296*'CU80'!O36))-216.9*(EXP(-0.06296*'CU80'!O36))))</f>
        <v>23.503369444920292</v>
      </c>
      <c r="P95" s="2">
        <f>IF(23.51*(1-EXP(-0.06296*'CU80'!P36))-216.9*(EXP(-0.06296*'CU80'!P36))&lt;0,0,(23.51*(1-EXP(-0.06296*'CU80'!P36))-216.9*(EXP(-0.06296*'CU80'!P36))))</f>
        <v>23.505799364584124</v>
      </c>
      <c r="Q95" s="2">
        <f>IF(23.51*(1-EXP(-0.06296*'CU80'!Q36))-216.9*(EXP(-0.06296*'CU80'!Q36))&lt;0,0,(23.51*(1-EXP(-0.06296*'CU80'!Q36))-216.9*(EXP(-0.06296*'CU80'!Q36))))</f>
        <v>23.507338784206603</v>
      </c>
      <c r="R95" s="2">
        <f>IF(23.51*(1-EXP(-0.06296*'CU80'!R36))-216.9*(EXP(-0.06296*'CU80'!R36))&lt;0,0,(23.51*(1-EXP(-0.06296*'CU80'!R36))-216.9*(EXP(-0.06296*'CU80'!R36))))</f>
        <v>23.508314048043243</v>
      </c>
      <c r="S95" s="2">
        <f>IF(23.51*(1-EXP(-0.06296*'CU80'!S36))-216.9*(EXP(-0.06296*'CU80'!S36))&lt;0,0,(23.51*(1-EXP(-0.06296*'CU80'!S36))-216.9*(EXP(-0.06296*'CU80'!S36))))</f>
        <v>23.508931903978795</v>
      </c>
      <c r="T95" s="2">
        <f>IF(23.51*(1-EXP(-0.06296*'CU80'!T36))-216.9*(EXP(-0.06296*'CU80'!T36))&lt;0,0,(23.51*(1-EXP(-0.06296*'CU80'!T36))-216.9*(EXP(-0.06296*'CU80'!T36))))</f>
        <v>23.509323332372585</v>
      </c>
      <c r="U95" s="2">
        <f>IF(23.51*(1-EXP(-0.06296*'CU80'!U36))-216.9*(EXP(-0.06296*'CU80'!U36))&lt;0,0,(23.51*(1-EXP(-0.06296*'CU80'!U36))-216.9*(EXP(-0.06296*'CU80'!U36))))</f>
        <v>23.509571312813733</v>
      </c>
      <c r="V95" s="2">
        <f>IF(23.51*(1-EXP(-0.06296*'CU80'!V36))-216.9*(EXP(-0.06296*'CU80'!V36))&lt;0,0,(23.51*(1-EXP(-0.06296*'CU80'!V36))-216.9*(EXP(-0.06296*'CU80'!V36))))</f>
        <v>23.509728415109247</v>
      </c>
      <c r="W95" s="2">
        <f>IF(23.51*(1-EXP(-0.06296*'CU80'!W36))-216.9*(EXP(-0.06296*'CU80'!W36))&lt;0,0,(23.51*(1-EXP(-0.06296*'CU80'!W36))-216.9*(EXP(-0.06296*'CU80'!W36))))</f>
        <v>23.509890997662815</v>
      </c>
      <c r="X95" s="2">
        <f>IF(23.51*(1-EXP(-0.06296*'CU80'!X36))-216.9*(EXP(-0.06296*'CU80'!X36))&lt;0,0,(23.51*(1-EXP(-0.06296*'CU80'!X36))-216.9*(EXP(-0.06296*'CU80'!X36))))</f>
        <v>23.509972283963943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0.0030038247561436195</v>
      </c>
      <c r="U100" s="35">
        <f>IF(U84&lt;0,0,U84*AreaUnderNormalCurve!$C4)</f>
        <v>0.012040821274533044</v>
      </c>
      <c r="V100" s="35">
        <f>IF(V84&lt;0,0,V84*AreaUnderNormalCurve!$C4)</f>
        <v>0.02034991388889224</v>
      </c>
      <c r="W100" s="35">
        <f>IF(W84&lt;0,0,W84*AreaUnderNormalCurve!$C4)</f>
        <v>0.0350141870919693</v>
      </c>
      <c r="X100" s="35">
        <f>IF(X84&lt;0,0,X84*AreaUnderNormalCurve!$C4)</f>
        <v>0.05287137556406564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0.012156244362130546</v>
      </c>
      <c r="M101" s="35">
        <f>IF(M85&lt;0,0,M85*AreaUnderNormalCurve!$C5)</f>
        <v>0.053925556018983</v>
      </c>
      <c r="N101" s="35">
        <f>IF(N85&lt;0,0,N85*AreaUnderNormalCurve!$C5)</f>
        <v>0.09105179450692036</v>
      </c>
      <c r="O101" s="35">
        <f>IF(O85&lt;0,0,O85*AreaUnderNormalCurve!$C5)</f>
        <v>0.12405108344868719</v>
      </c>
      <c r="P101" s="35">
        <f>IF(P85&lt;0,0,P85*AreaUnderNormalCurve!$C5)</f>
        <v>0.15338217420855563</v>
      </c>
      <c r="Q101" s="35">
        <f>IF(Q85&lt;0,0,Q85*AreaUnderNormalCurve!$C5)</f>
        <v>0.1794528233877492</v>
      </c>
      <c r="R101" s="35">
        <f>IF(R85&lt;0,0,R85*AreaUnderNormalCurve!$C5)</f>
        <v>0.20262546139801163</v>
      </c>
      <c r="S101" s="35">
        <f>IF(S85&lt;0,0,S85*AreaUnderNormalCurve!$C5)</f>
        <v>0.22322223091701554</v>
      </c>
      <c r="T101" s="35">
        <f>IF(T85&lt;0,0,T85*AreaUnderNormalCurve!$C5)</f>
        <v>0.24152946526949165</v>
      </c>
      <c r="U101" s="35">
        <f>IF(U85&lt;0,0,U85*AreaUnderNormalCurve!$C5)</f>
        <v>0.2578016689918882</v>
      </c>
      <c r="V101" s="35">
        <f>IF(V85&lt;0,0,V85*AreaUnderNormalCurve!$C5)</f>
        <v>0.2722650559177986</v>
      </c>
      <c r="W101" s="35">
        <f>IF(W85&lt;0,0,W85*AreaUnderNormalCurve!$C5)</f>
        <v>0.29654730037831833</v>
      </c>
      <c r="X101" s="35">
        <f>IF(X85&lt;0,0,X85*AreaUnderNormalCurve!$C5)</f>
        <v>0.32375511361881587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0.10079157889822886</v>
      </c>
      <c r="I102" s="35">
        <f>IF(I86&lt;0,0,I86*AreaUnderNormalCurve!$C6)</f>
        <v>0.23253676026200376</v>
      </c>
      <c r="J102" s="35">
        <f>IF(J86&lt;0,0,J86*AreaUnderNormalCurve!$C6)</f>
        <v>0.34573834809220244</v>
      </c>
      <c r="K102" s="35">
        <f>IF(K86&lt;0,0,K86*AreaUnderNormalCurve!$C6)</f>
        <v>0.44300641782064637</v>
      </c>
      <c r="L102" s="35">
        <f>IF(L86&lt;0,0,L86*AreaUnderNormalCurve!$C6)</f>
        <v>0.5265836676635465</v>
      </c>
      <c r="M102" s="35">
        <f>IF(M86&lt;0,0,M86*AreaUnderNormalCurve!$C6)</f>
        <v>0.5983971282452544</v>
      </c>
      <c r="N102" s="35">
        <f>IF(N86&lt;0,0,N86*AreaUnderNormalCurve!$C6)</f>
        <v>0.6601025939122216</v>
      </c>
      <c r="O102" s="35">
        <f>IF(O86&lt;0,0,O86*AreaUnderNormalCurve!$C6)</f>
        <v>0.7131228001846245</v>
      </c>
      <c r="P102" s="35">
        <f>IF(P86&lt;0,0,P86*AreaUnderNormalCurve!$C6)</f>
        <v>0.758680227598596</v>
      </c>
      <c r="Q102" s="35">
        <f>IF(Q86&lt;0,0,Q86*AreaUnderNormalCurve!$C6)</f>
        <v>0.7978252882933063</v>
      </c>
      <c r="R102" s="35">
        <f>IF(R86&lt;0,0,R86*AreaUnderNormalCurve!$C6)</f>
        <v>0.8314605452376572</v>
      </c>
      <c r="S102" s="35">
        <f>IF(S86&lt;0,0,S86*AreaUnderNormalCurve!$C6)</f>
        <v>0.8603615225163922</v>
      </c>
      <c r="T102" s="35">
        <f>IF(T86&lt;0,0,T86*AreaUnderNormalCurve!$C6)</f>
        <v>0.8851945864958908</v>
      </c>
      <c r="U102" s="35">
        <f>IF(U86&lt;0,0,U86*AreaUnderNormalCurve!$C6)</f>
        <v>0.906532310153548</v>
      </c>
      <c r="V102" s="35">
        <f>IF(V86&lt;0,0,V86*AreaUnderNormalCurve!$C6)</f>
        <v>0.9248666748242313</v>
      </c>
      <c r="W102" s="35">
        <f>IF(W86&lt;0,0,W86*AreaUnderNormalCurve!$C6)</f>
        <v>0.9541567590144001</v>
      </c>
      <c r="X102" s="35">
        <f>IF(X86&lt;0,0,X86*AreaUnderNormalCurve!$C6)</f>
        <v>0.984369024995373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0.1805642953530623</v>
      </c>
      <c r="F103" s="35">
        <f>IF(F87&lt;0,0,F87*AreaUnderNormalCurve!$C7)</f>
        <v>0.5155031879201334</v>
      </c>
      <c r="G103" s="35">
        <f>IF(G87&lt;0,0,G87*AreaUnderNormalCurve!$C7)</f>
        <v>0.7937162434559514</v>
      </c>
      <c r="H103" s="35">
        <f>IF(H87&lt;0,0,H87*AreaUnderNormalCurve!$C7)</f>
        <v>1.0248106489976316</v>
      </c>
      <c r="I103" s="35">
        <f>IF(I87&lt;0,0,I87*AreaUnderNormalCurve!$C7)</f>
        <v>1.2167665015718738</v>
      </c>
      <c r="J103" s="35">
        <f>IF(J87&lt;0,0,J87*AreaUnderNormalCurve!$C7)</f>
        <v>1.3762123750067372</v>
      </c>
      <c r="K103" s="35">
        <f>IF(K87&lt;0,0,K87*AreaUnderNormalCurve!$C7)</f>
        <v>1.5086542162659098</v>
      </c>
      <c r="L103" s="35">
        <f>IF(L87&lt;0,0,L87*AreaUnderNormalCurve!$C7)</f>
        <v>1.6186654754991905</v>
      </c>
      <c r="M103" s="35">
        <f>IF(M87&lt;0,0,M87*AreaUnderNormalCurve!$C7)</f>
        <v>1.7100450353348853</v>
      </c>
      <c r="N103" s="35">
        <f>IF(N87&lt;0,0,N87*AreaUnderNormalCurve!$C7)</f>
        <v>1.7859483929908373</v>
      </c>
      <c r="O103" s="35">
        <f>IF(O87&lt;0,0,O87*AreaUnderNormalCurve!$C7)</f>
        <v>1.848996625153549</v>
      </c>
      <c r="P103" s="35">
        <f>IF(P87&lt;0,0,P87*AreaUnderNormalCurve!$C7)</f>
        <v>1.9013668983746779</v>
      </c>
      <c r="Q103" s="35">
        <f>IF(Q87&lt;0,0,Q87*AreaUnderNormalCurve!$C7)</f>
        <v>1.9448676504683695</v>
      </c>
      <c r="R103" s="35">
        <f>IF(R87&lt;0,0,R87*AreaUnderNormalCurve!$C7)</f>
        <v>1.9810010390555688</v>
      </c>
      <c r="S103" s="35">
        <f>IF(S87&lt;0,0,S87*AreaUnderNormalCurve!$C7)</f>
        <v>2.0110148137135675</v>
      </c>
      <c r="T103" s="35">
        <f>IF(T87&lt;0,0,T87*AreaUnderNormalCurve!$C7)</f>
        <v>2.035945402967526</v>
      </c>
      <c r="U103" s="35">
        <f>IF(U87&lt;0,0,U87*AreaUnderNormalCurve!$C7)</f>
        <v>2.0566537039936996</v>
      </c>
      <c r="V103" s="35">
        <f>IF(V87&lt;0,0,V87*AreaUnderNormalCurve!$C7)</f>
        <v>2.0738548109158934</v>
      </c>
      <c r="W103" s="35">
        <f>IF(W87&lt;0,0,W87*AreaUnderNormalCurve!$C7)</f>
        <v>2.100010782314499</v>
      </c>
      <c r="X103" s="35">
        <f>IF(X87&lt;0,0,X87*AreaUnderNormalCurve!$C7)</f>
        <v>2.124859031111198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</v>
      </c>
      <c r="D104" s="35">
        <f>IF(D88&lt;0,0,D88*AreaUnderNormalCurve!$C8)</f>
        <v>0.9345826815431647</v>
      </c>
      <c r="E104" s="35">
        <f>IF(E88&lt;0,0,E88*AreaUnderNormalCurve!$C8)</f>
        <v>1.4447725993169869</v>
      </c>
      <c r="F104" s="35">
        <f>IF(F88&lt;0,0,F88*AreaUnderNormalCurve!$C8)</f>
        <v>1.854446167946612</v>
      </c>
      <c r="G104" s="35">
        <f>IF(G88&lt;0,0,G88*AreaUnderNormalCurve!$C8)</f>
        <v>2.1834068686324613</v>
      </c>
      <c r="H104" s="35">
        <f>IF(H88&lt;0,0,H88*AreaUnderNormalCurve!$C8)</f>
        <v>2.4475565499450953</v>
      </c>
      <c r="I104" s="35">
        <f>IF(I88&lt;0,0,I88*AreaUnderNormalCurve!$C8)</f>
        <v>2.6596641177855465</v>
      </c>
      <c r="J104" s="35">
        <f>IF(J88&lt;0,0,J88*AreaUnderNormalCurve!$C8)</f>
        <v>2.8299827799608157</v>
      </c>
      <c r="K104" s="35">
        <f>IF(K88&lt;0,0,K88*AreaUnderNormalCurve!$C8)</f>
        <v>2.9667456827677245</v>
      </c>
      <c r="L104" s="35">
        <f>IF(L88&lt;0,0,L88*AreaUnderNormalCurve!$C8)</f>
        <v>3.076563898489289</v>
      </c>
      <c r="M104" s="35">
        <f>IF(M88&lt;0,0,M88*AreaUnderNormalCurve!$C8)</f>
        <v>3.1647460023840512</v>
      </c>
      <c r="N104" s="35">
        <f>IF(N88&lt;0,0,N88*AreaUnderNormalCurve!$C8)</f>
        <v>3.235554687411518</v>
      </c>
      <c r="O104" s="35">
        <f>IF(O88&lt;0,0,O88*AreaUnderNormalCurve!$C8)</f>
        <v>3.2924128213624</v>
      </c>
      <c r="P104" s="35">
        <f>IF(P88&lt;0,0,P88*AreaUnderNormalCurve!$C8)</f>
        <v>3.3380689071253595</v>
      </c>
      <c r="Q104" s="35">
        <f>IF(Q88&lt;0,0,Q88*AreaUnderNormalCurve!$C8)</f>
        <v>3.374729944383379</v>
      </c>
      <c r="R104" s="35">
        <f>IF(R88&lt;0,0,R88*AreaUnderNormalCurve!$C8)</f>
        <v>3.404168115229034</v>
      </c>
      <c r="S104" s="35">
        <f>IF(S88&lt;0,0,S88*AreaUnderNormalCurve!$C8)</f>
        <v>3.427806450845095</v>
      </c>
      <c r="T104" s="35">
        <f>IF(T88&lt;0,0,T88*AreaUnderNormalCurve!$C8)</f>
        <v>3.4467876203487027</v>
      </c>
      <c r="U104" s="35">
        <f>IF(U88&lt;0,0,U88*AreaUnderNormalCurve!$C8)</f>
        <v>3.46202916702849</v>
      </c>
      <c r="V104" s="35">
        <f>IF(V88&lt;0,0,V88*AreaUnderNormalCurve!$C8)</f>
        <v>3.4742678620755987</v>
      </c>
      <c r="W104" s="35">
        <f>IF(W88&lt;0,0,W88*AreaUnderNormalCurve!$C8)</f>
        <v>3.4919865963323273</v>
      </c>
      <c r="X104" s="35">
        <f>IF(X88&lt;0,0,X88*AreaUnderNormalCurve!$C8)</f>
        <v>3.5074969879098075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0.8451772308105623</v>
      </c>
      <c r="D105" s="35">
        <f>IF(D89&lt;0,0,D89*AreaUnderNormalCurve!$C9)</f>
        <v>2.298609729912022</v>
      </c>
      <c r="E105" s="35">
        <f>IF(E89&lt;0,0,E89*AreaUnderNormalCurve!$C9)</f>
        <v>2.7916607083464022</v>
      </c>
      <c r="F105" s="35">
        <f>IF(F89&lt;0,0,F89*AreaUnderNormalCurve!$C9)</f>
        <v>3.1743903026816254</v>
      </c>
      <c r="G105" s="35">
        <f>IF(G89&lt;0,0,G89*AreaUnderNormalCurve!$C9)</f>
        <v>3.471483197305095</v>
      </c>
      <c r="H105" s="35">
        <f>IF(H89&lt;0,0,H89*AreaUnderNormalCurve!$C9)</f>
        <v>3.702100817008795</v>
      </c>
      <c r="I105" s="35">
        <f>IF(I89&lt;0,0,I89*AreaUnderNormalCurve!$C9)</f>
        <v>3.88111717007643</v>
      </c>
      <c r="J105" s="35">
        <f>IF(J89&lt;0,0,J89*AreaUnderNormalCurve!$C9)</f>
        <v>4.020078168402621</v>
      </c>
      <c r="K105" s="35">
        <f>IF(K89&lt;0,0,K89*AreaUnderNormalCurve!$C9)</f>
        <v>4.127946297346774</v>
      </c>
      <c r="L105" s="35">
        <f>IF(L89&lt;0,0,L89*AreaUnderNormalCurve!$C9)</f>
        <v>4.211678663852949</v>
      </c>
      <c r="M105" s="35">
        <f>IF(M89&lt;0,0,M89*AreaUnderNormalCurve!$C9)</f>
        <v>4.276675704863591</v>
      </c>
      <c r="N105" s="35">
        <f>IF(N89&lt;0,0,N89*AreaUnderNormalCurve!$C9)</f>
        <v>4.327129496108429</v>
      </c>
      <c r="O105" s="35">
        <f>IF(O89&lt;0,0,O89*AreaUnderNormalCurve!$C9)</f>
        <v>4.366294125934596</v>
      </c>
      <c r="P105" s="35">
        <f>IF(P89&lt;0,0,P89*AreaUnderNormalCurve!$C9)</f>
        <v>4.396695572319015</v>
      </c>
      <c r="Q105" s="35">
        <f>IF(Q89&lt;0,0,Q89*AreaUnderNormalCurve!$C9)</f>
        <v>4.420294619376703</v>
      </c>
      <c r="R105" s="35">
        <f>IF(R89&lt;0,0,R89*AreaUnderNormalCurve!$C9)</f>
        <v>4.4386133208946825</v>
      </c>
      <c r="S105" s="35">
        <f>IF(S89&lt;0,0,S89*AreaUnderNormalCurve!$C9)</f>
        <v>4.452833167335282</v>
      </c>
      <c r="T105" s="35">
        <f>IF(T89&lt;0,0,T89*AreaUnderNormalCurve!$C9)</f>
        <v>4.463871287728027</v>
      </c>
      <c r="U105" s="35">
        <f>IF(U89&lt;0,0,U89*AreaUnderNormalCurve!$C9)</f>
        <v>4.47243960119848</v>
      </c>
      <c r="V105" s="35">
        <f>IF(V89&lt;0,0,V89*AreaUnderNormalCurve!$C9)</f>
        <v>4.479090733195209</v>
      </c>
      <c r="W105" s="35">
        <f>IF(W89&lt;0,0,W89*AreaUnderNormalCurve!$C9)</f>
        <v>4.488261365251891</v>
      </c>
      <c r="X105" s="35">
        <f>IF(X89&lt;0,0,X89*AreaUnderNormalCurve!$C9)</f>
        <v>4.495661771548816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1.8956214915318543</v>
      </c>
      <c r="D106" s="35">
        <f>IF(D90&lt;0,0,D90*AreaUnderNormalCurve!$C10)</f>
        <v>3.0344095118640553</v>
      </c>
      <c r="E106" s="35">
        <f>IF(E90&lt;0,0,E90*AreaUnderNormalCurve!$C10)</f>
        <v>3.400757371546208</v>
      </c>
      <c r="F106" s="35">
        <f>IF(F90&lt;0,0,F90*AreaUnderNormalCurve!$C10)</f>
        <v>3.67566578141636</v>
      </c>
      <c r="G106" s="35">
        <f>IF(G90&lt;0,0,G90*AreaUnderNormalCurve!$C10)</f>
        <v>3.881957784549407</v>
      </c>
      <c r="H106" s="35">
        <f>IF(H90&lt;0,0,H90*AreaUnderNormalCurve!$C10)</f>
        <v>4.036759853270207</v>
      </c>
      <c r="I106" s="35">
        <f>IF(I90&lt;0,0,I90*AreaUnderNormalCurve!$C10)</f>
        <v>4.1529237380369075</v>
      </c>
      <c r="J106" s="35">
        <f>IF(J90&lt;0,0,J90*AreaUnderNormalCurve!$C10)</f>
        <v>4.240093426630859</v>
      </c>
      <c r="K106" s="35">
        <f>IF(K90&lt;0,0,K90*AreaUnderNormalCurve!$C10)</f>
        <v>4.305505793175134</v>
      </c>
      <c r="L106" s="35">
        <f>IF(L90&lt;0,0,L90*AreaUnderNormalCurve!$C10)</f>
        <v>4.354591407290996</v>
      </c>
      <c r="M106" s="35">
        <f>IF(M90&lt;0,0,M90*AreaUnderNormalCurve!$C10)</f>
        <v>4.391425382889486</v>
      </c>
      <c r="N106" s="35">
        <f>IF(N90&lt;0,0,N90*AreaUnderNormalCurve!$C10)</f>
        <v>4.419065696305708</v>
      </c>
      <c r="O106" s="35">
        <f>IF(O90&lt;0,0,O90*AreaUnderNormalCurve!$C10)</f>
        <v>4.43980706112809</v>
      </c>
      <c r="P106" s="35">
        <f>IF(P90&lt;0,0,P90*AreaUnderNormalCurve!$C10)</f>
        <v>4.455371436546592</v>
      </c>
      <c r="Q106" s="35">
        <f>IF(Q90&lt;0,0,Q90*AreaUnderNormalCurve!$C10)</f>
        <v>4.467050985324726</v>
      </c>
      <c r="R106" s="35">
        <f>IF(R90&lt;0,0,R90*AreaUnderNormalCurve!$C10)</f>
        <v>4.475815349842601</v>
      </c>
      <c r="S106" s="35">
        <f>IF(S90&lt;0,0,S90*AreaUnderNormalCurve!$C10)</f>
        <v>4.482392152325415</v>
      </c>
      <c r="T106" s="35">
        <f>IF(T90&lt;0,0,T90*AreaUnderNormalCurve!$C10)</f>
        <v>4.487327402429371</v>
      </c>
      <c r="U106" s="35">
        <f>IF(U90&lt;0,0,U90*AreaUnderNormalCurve!$C10)</f>
        <v>4.4910308272550745</v>
      </c>
      <c r="V106" s="35">
        <f>IF(V90&lt;0,0,V90*AreaUnderNormalCurve!$C10)</f>
        <v>4.493809887110348</v>
      </c>
      <c r="W106" s="35">
        <f>IF(W90&lt;0,0,W90*AreaUnderNormalCurve!$C10)</f>
        <v>4.497460201189643</v>
      </c>
      <c r="X106" s="35">
        <f>IF(X90&lt;0,0,X90*AreaUnderNormalCurve!$C10)</f>
        <v>4.500176964395289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2.069898225212137</v>
      </c>
      <c r="D107" s="35">
        <f>IF(D91&lt;0,0,D91*AreaUnderNormalCurve!$C11)</f>
        <v>2.758876103373828</v>
      </c>
      <c r="E107" s="35">
        <f>IF(E91&lt;0,0,E91*AreaUnderNormalCurve!$C11)</f>
        <v>2.969006027342703</v>
      </c>
      <c r="F107" s="35">
        <f>IF(F91&lt;0,0,F91*AreaUnderNormalCurve!$C11)</f>
        <v>3.1214381220250225</v>
      </c>
      <c r="G107" s="35">
        <f>IF(G91&lt;0,0,G91*AreaUnderNormalCurve!$C11)</f>
        <v>3.2320151547977614</v>
      </c>
      <c r="H107" s="35">
        <f>IF(H91&lt;0,0,H91*AreaUnderNormalCurve!$C11)</f>
        <v>3.3122297592241194</v>
      </c>
      <c r="I107" s="35">
        <f>IF(I91&lt;0,0,I91*AreaUnderNormalCurve!$C11)</f>
        <v>3.3704189021404543</v>
      </c>
      <c r="J107" s="35">
        <f>IF(J91&lt;0,0,J91*AreaUnderNormalCurve!$C11)</f>
        <v>3.4126303719538615</v>
      </c>
      <c r="K107" s="35">
        <f>IF(K91&lt;0,0,K91*AreaUnderNormalCurve!$C11)</f>
        <v>3.443251345120111</v>
      </c>
      <c r="L107" s="35">
        <f>IF(L91&lt;0,0,L91*AreaUnderNormalCurve!$C11)</f>
        <v>3.4654643597768615</v>
      </c>
      <c r="M107" s="35">
        <f>IF(M91&lt;0,0,M91*AreaUnderNormalCurve!$C11)</f>
        <v>3.481578087366842</v>
      </c>
      <c r="N107" s="35">
        <f>IF(N91&lt;0,0,N91*AreaUnderNormalCurve!$C11)</f>
        <v>3.493267280430295</v>
      </c>
      <c r="O107" s="35">
        <f>IF(O91&lt;0,0,O91*AreaUnderNormalCurve!$C11)</f>
        <v>3.501746835127474</v>
      </c>
      <c r="P107" s="35">
        <f>IF(P91&lt;0,0,P91*AreaUnderNormalCurve!$C11)</f>
        <v>3.5078980593798357</v>
      </c>
      <c r="Q107" s="35">
        <f>IF(Q91&lt;0,0,Q91*AreaUnderNormalCurve!$C11)</f>
        <v>3.512360270091848</v>
      </c>
      <c r="R107" s="35">
        <f>IF(R91&lt;0,0,R91*AreaUnderNormalCurve!$C11)</f>
        <v>3.5155972394529877</v>
      </c>
      <c r="S107" s="35">
        <f>IF(S91&lt;0,0,S91*AreaUnderNormalCurve!$C11)</f>
        <v>3.5179453963019576</v>
      </c>
      <c r="T107" s="35">
        <f>IF(T91&lt;0,0,T91*AreaUnderNormalCurve!$C11)</f>
        <v>3.5196487922789346</v>
      </c>
      <c r="U107" s="35">
        <f>IF(U91&lt;0,0,U91*AreaUnderNormalCurve!$C11)</f>
        <v>3.5208844669127033</v>
      </c>
      <c r="V107" s="35">
        <f>IF(V91&lt;0,0,V91*AreaUnderNormalCurve!$C11)</f>
        <v>3.5217808479193375</v>
      </c>
      <c r="W107" s="35">
        <f>IF(W91&lt;0,0,W91*AreaUnderNormalCurve!$C11)</f>
        <v>3.5229028032409273</v>
      </c>
      <c r="X107" s="35">
        <f>IF(X91&lt;0,0,X91*AreaUnderNormalCurve!$C11)</f>
        <v>3.523673279178433</v>
      </c>
    </row>
    <row r="108" spans="1:24" ht="14.25">
      <c r="A108" s="16"/>
      <c r="B108" s="35">
        <f>IF(B92&lt;0,0,B92*AreaUnderNormalCurve!$C12)</f>
        <v>0</v>
      </c>
      <c r="C108" s="35">
        <f>IF(C92&lt;0,0,C92*AreaUnderNormalCurve!$C12)</f>
        <v>1.523440063903108</v>
      </c>
      <c r="D108" s="35">
        <f>IF(D92&lt;0,0,D92*AreaUnderNormalCurve!$C12)</f>
        <v>1.8460508886864808</v>
      </c>
      <c r="E108" s="35">
        <f>IF(E92&lt;0,0,E92*AreaUnderNormalCurve!$C12)</f>
        <v>1.9393058799421932</v>
      </c>
      <c r="F108" s="35">
        <f>IF(F92&lt;0,0,F92*AreaUnderNormalCurve!$C12)</f>
        <v>2.004702416290499</v>
      </c>
      <c r="G108" s="35">
        <f>IF(G92&lt;0,0,G92*AreaUnderNormalCurve!$C12)</f>
        <v>2.0505627708813674</v>
      </c>
      <c r="H108" s="35">
        <f>IF(H92&lt;0,0,H92*AreaUnderNormalCurve!$C12)</f>
        <v>2.082723069280025</v>
      </c>
      <c r="I108" s="35">
        <f>IF(I92&lt;0,0,I92*AreaUnderNormalCurve!$C12)</f>
        <v>2.1052759867687323</v>
      </c>
      <c r="J108" s="35">
        <f>IF(J92&lt;0,0,J92*AreaUnderNormalCurve!$C12)</f>
        <v>2.12109157656667</v>
      </c>
      <c r="K108" s="35">
        <f>IF(K92&lt;0,0,K92*AreaUnderNormalCurve!$C12)</f>
        <v>2.132182508849904</v>
      </c>
      <c r="L108" s="35">
        <f>IF(L92&lt;0,0,L92*AreaUnderNormalCurve!$C12)</f>
        <v>2.139960200386095</v>
      </c>
      <c r="M108" s="35">
        <f>IF(M92&lt;0,0,M92*AreaUnderNormalCurve!$C12)</f>
        <v>2.145414429488511</v>
      </c>
      <c r="N108" s="35">
        <f>IF(N92&lt;0,0,N92*AreaUnderNormalCurve!$C12)</f>
        <v>2.1492392938410267</v>
      </c>
      <c r="O108" s="35">
        <f>IF(O92&lt;0,0,O92*AreaUnderNormalCurve!$C12)</f>
        <v>2.1519215404134457</v>
      </c>
      <c r="P108" s="35">
        <f>IF(P92&lt;0,0,P92*AreaUnderNormalCurve!$C12)</f>
        <v>2.153802508210519</v>
      </c>
      <c r="Q108" s="35">
        <f>IF(Q92&lt;0,0,Q92*AreaUnderNormalCurve!$C12)</f>
        <v>2.1551215666035866</v>
      </c>
      <c r="R108" s="35">
        <f>IF(R92&lt;0,0,R92*AreaUnderNormalCurve!$C12)</f>
        <v>2.1560465771471105</v>
      </c>
      <c r="S108" s="35">
        <f>IF(S92&lt;0,0,S92*AreaUnderNormalCurve!$C12)</f>
        <v>2.1566952554089127</v>
      </c>
      <c r="T108" s="35">
        <f>IF(T92&lt;0,0,T92*AreaUnderNormalCurve!$C12)</f>
        <v>2.157150151291215</v>
      </c>
      <c r="U108" s="35">
        <f>IF(U92&lt;0,0,U92*AreaUnderNormalCurve!$C12)</f>
        <v>2.157469154217504</v>
      </c>
      <c r="V108" s="35">
        <f>IF(V92&lt;0,0,V92*AreaUnderNormalCurve!$C12)</f>
        <v>2.157692860060841</v>
      </c>
      <c r="W108" s="35">
        <f>IF(W92&lt;0,0,W92*AreaUnderNormalCurve!$C12)</f>
        <v>2.1579597499750376</v>
      </c>
      <c r="X108" s="35">
        <f>IF(X92&lt;0,0,X92*AreaUnderNormalCurve!$C12)</f>
        <v>2.1581289388382072</v>
      </c>
    </row>
    <row r="109" spans="1:24" ht="14.25">
      <c r="A109" s="16"/>
      <c r="B109" s="35">
        <f>IF(B93&lt;0,0,B93*AreaUnderNormalCurve!$C13)</f>
        <v>0</v>
      </c>
      <c r="C109" s="35">
        <f>IF(C93&lt;0,0,C93*AreaUnderNormalCurve!$C13)</f>
        <v>0.8194412215008539</v>
      </c>
      <c r="D109" s="35">
        <f>IF(D93&lt;0,0,D93*AreaUnderNormalCurve!$C13)</f>
        <v>0.9369031147345489</v>
      </c>
      <c r="E109" s="35">
        <f>IF(E93&lt;0,0,E93*AreaUnderNormalCurve!$C13)</f>
        <v>0.9690752602600685</v>
      </c>
      <c r="F109" s="35">
        <f>IF(F93&lt;0,0,F93*AreaUnderNormalCurve!$C13)</f>
        <v>0.9908853188822107</v>
      </c>
      <c r="G109" s="35">
        <f>IF(G93&lt;0,0,G93*AreaUnderNormalCurve!$C13)</f>
        <v>1.0056707380493581</v>
      </c>
      <c r="H109" s="35">
        <f>IF(H93&lt;0,0,H93*AreaUnderNormalCurve!$C13)</f>
        <v>1.015694031601</v>
      </c>
      <c r="I109" s="35">
        <f>IF(I93&lt;0,0,I93*AreaUnderNormalCurve!$C13)</f>
        <v>1.0224889971333686</v>
      </c>
      <c r="J109" s="35">
        <f>IF(J93&lt;0,0,J93*AreaUnderNormalCurve!$C13)</f>
        <v>1.0270954227905829</v>
      </c>
      <c r="K109" s="35">
        <f>IF(K93&lt;0,0,K93*AreaUnderNormalCurve!$C13)</f>
        <v>1.030218199092297</v>
      </c>
      <c r="L109" s="35">
        <f>IF(L93&lt;0,0,L93*AreaUnderNormalCurve!$C13)</f>
        <v>1.0323351836170063</v>
      </c>
      <c r="M109" s="35">
        <f>IF(M93&lt;0,0,M93*AreaUnderNormalCurve!$C13)</f>
        <v>1.0337703243523186</v>
      </c>
      <c r="N109" s="35">
        <f>IF(N93&lt;0,0,N93*AreaUnderNormalCurve!$C13)</f>
        <v>1.0347432312895748</v>
      </c>
      <c r="O109" s="35">
        <f>IF(O93&lt;0,0,O93*AreaUnderNormalCurve!$C13)</f>
        <v>1.0354027818725042</v>
      </c>
      <c r="P109" s="35">
        <f>IF(P93&lt;0,0,P93*AreaUnderNormalCurve!$C13)</f>
        <v>1.0358499027170418</v>
      </c>
      <c r="Q109" s="35">
        <f>IF(Q93&lt;0,0,Q93*AreaUnderNormalCurve!$C13)</f>
        <v>1.0361530137365669</v>
      </c>
      <c r="R109" s="35">
        <f>IF(R93&lt;0,0,R93*AreaUnderNormalCurve!$C13)</f>
        <v>1.0363584979837897</v>
      </c>
      <c r="S109" s="35">
        <f>IF(S93&lt;0,0,S93*AreaUnderNormalCurve!$C13)</f>
        <v>1.0364977993391904</v>
      </c>
      <c r="T109" s="35">
        <f>IF(T93&lt;0,0,T93*AreaUnderNormalCurve!$C13)</f>
        <v>1.0365922341578142</v>
      </c>
      <c r="U109" s="35">
        <f>IF(U93&lt;0,0,U93*AreaUnderNormalCurve!$C13)</f>
        <v>1.036656253168561</v>
      </c>
      <c r="V109" s="35">
        <f>IF(V93&lt;0,0,V93*AreaUnderNormalCurve!$C13)</f>
        <v>1.0366996527726136</v>
      </c>
      <c r="W109" s="35">
        <f>IF(W93&lt;0,0,W93*AreaUnderNormalCurve!$C13)</f>
        <v>1.0367490193666102</v>
      </c>
      <c r="X109" s="35">
        <f>IF(X93&lt;0,0,X93*AreaUnderNormalCurve!$C13)</f>
        <v>1.0367779208532701</v>
      </c>
    </row>
    <row r="110" spans="1:24" ht="14.25">
      <c r="A110" s="16"/>
      <c r="B110" s="35">
        <f>IF(B94&lt;0,0,B94*AreaUnderNormalCurve!$C14)</f>
        <v>0</v>
      </c>
      <c r="C110" s="35">
        <f>IF(C94&lt;0,0,C94*AreaUnderNormalCurve!$C14)</f>
        <v>0.3299526443388309</v>
      </c>
      <c r="D110" s="35">
        <f>IF(D94&lt;0,0,D94*AreaUnderNormalCurve!$C14)</f>
        <v>0.36302138672982054</v>
      </c>
      <c r="E110" s="35">
        <f>IF(E94&lt;0,0,E94*AreaUnderNormalCurve!$C14)</f>
        <v>0.3716010587553426</v>
      </c>
      <c r="F110" s="35">
        <f>IF(F94&lt;0,0,F94*AreaUnderNormalCurve!$C14)</f>
        <v>0.37722371641470565</v>
      </c>
      <c r="G110" s="35">
        <f>IF(G94&lt;0,0,G94*AreaUnderNormalCurve!$C14)</f>
        <v>0.3809085051875575</v>
      </c>
      <c r="H110" s="35">
        <f>IF(H94&lt;0,0,H94*AreaUnderNormalCurve!$C14)</f>
        <v>0.3833233184525843</v>
      </c>
      <c r="I110" s="35">
        <f>IF(I94&lt;0,0,I94*AreaUnderNormalCurve!$C14)</f>
        <v>0.38490585776878955</v>
      </c>
      <c r="J110" s="35">
        <f>IF(J94&lt;0,0,J94*AreaUnderNormalCurve!$C14)</f>
        <v>0.38594296930184535</v>
      </c>
      <c r="K110" s="35">
        <f>IF(K94&lt;0,0,K94*AreaUnderNormalCurve!$C14)</f>
        <v>0.3866226366699689</v>
      </c>
      <c r="L110" s="35">
        <f>IF(L94&lt;0,0,L94*AreaUnderNormalCurve!$C14)</f>
        <v>0.38706805427122815</v>
      </c>
      <c r="M110" s="35">
        <f>IF(M94&lt;0,0,M94*AreaUnderNormalCurve!$C14)</f>
        <v>0.38735995711785043</v>
      </c>
      <c r="N110" s="35">
        <f>IF(N94&lt;0,0,N94*AreaUnderNormalCurve!$C14)</f>
        <v>0.38755125461400974</v>
      </c>
      <c r="O110" s="35">
        <f>IF(O94&lt;0,0,O94*AreaUnderNormalCurve!$C14)</f>
        <v>0.3876766207502441</v>
      </c>
      <c r="P110" s="35">
        <f>IF(P94&lt;0,0,P94*AreaUnderNormalCurve!$C14)</f>
        <v>0.3877587790033831</v>
      </c>
      <c r="Q110" s="35">
        <f>IF(Q94&lt;0,0,Q94*AreaUnderNormalCurve!$C14)</f>
        <v>0.3878126211234452</v>
      </c>
      <c r="R110" s="35">
        <f>IF(R94&lt;0,0,R94*AreaUnderNormalCurve!$C14)</f>
        <v>0.3878479063660353</v>
      </c>
      <c r="S110" s="35">
        <f>IF(S94&lt;0,0,S94*AreaUnderNormalCurve!$C14)</f>
        <v>0.3878710304247314</v>
      </c>
      <c r="T110" s="35">
        <f>IF(T94&lt;0,0,T94*AreaUnderNormalCurve!$C14)</f>
        <v>0.38788618469465647</v>
      </c>
      <c r="U110" s="35">
        <f>IF(U94&lt;0,0,U94*AreaUnderNormalCurve!$C14)</f>
        <v>0.38789611599175183</v>
      </c>
      <c r="V110" s="35">
        <f>IF(V94&lt;0,0,V94*AreaUnderNormalCurve!$C14)</f>
        <v>0.38790262443211115</v>
      </c>
      <c r="W110" s="35">
        <f>IF(W94&lt;0,0,W94*AreaUnderNormalCurve!$C14)</f>
        <v>0.38790968495375133</v>
      </c>
      <c r="X110" s="35">
        <f>IF(X94&lt;0,0,X94*AreaUnderNormalCurve!$C14)</f>
        <v>0.38791350404023056</v>
      </c>
    </row>
    <row r="111" spans="1:24" ht="14.25">
      <c r="A111" s="16"/>
      <c r="B111" s="35">
        <f>IF(B95&lt;0,0,B95*AreaUnderNormalCurve!$C15)</f>
        <v>0</v>
      </c>
      <c r="C111" s="35">
        <f>IF(C95&lt;0,0,C95*AreaUnderNormalCurve!$C15)</f>
        <v>0.10293026929400825</v>
      </c>
      <c r="D111" s="35">
        <f>IF(D95&lt;0,0,D95*AreaUnderNormalCurve!$C15)</f>
        <v>0.11027486626953016</v>
      </c>
      <c r="E111" s="35">
        <f>IF(E95&lt;0,0,E95*AreaUnderNormalCurve!$C15)</f>
        <v>0.11207942851736143</v>
      </c>
      <c r="F111" s="35">
        <f>IF(F95&lt;0,0,F95*AreaUnderNormalCurve!$C15)</f>
        <v>0.11322266735593037</v>
      </c>
      <c r="G111" s="35">
        <f>IF(G95&lt;0,0,G95*AreaUnderNormalCurve!$C15)</f>
        <v>0.11394693998414437</v>
      </c>
      <c r="H111" s="35">
        <f>IF(H95&lt;0,0,H95*AreaUnderNormalCurve!$C15)</f>
        <v>0.1144057862219407</v>
      </c>
      <c r="I111" s="35">
        <f>IF(I95&lt;0,0,I95*AreaUnderNormalCurve!$C15)</f>
        <v>0.1146964776849869</v>
      </c>
      <c r="J111" s="35">
        <f>IF(J95&lt;0,0,J95*AreaUnderNormalCurve!$C15)</f>
        <v>0.11488063856444354</v>
      </c>
      <c r="K111" s="35">
        <f>IF(K95&lt;0,0,K95*AreaUnderNormalCurve!$C15)</f>
        <v>0.11499730944692092</v>
      </c>
      <c r="L111" s="35">
        <f>IF(L95&lt;0,0,L95*AreaUnderNormalCurve!$C15)</f>
        <v>0.1150712235966481</v>
      </c>
      <c r="M111" s="35">
        <f>IF(M95&lt;0,0,M95*AreaUnderNormalCurve!$C15)</f>
        <v>0.11511805020337199</v>
      </c>
      <c r="N111" s="35">
        <f>IF(N95&lt;0,0,N95*AreaUnderNormalCurve!$C15)</f>
        <v>0.11514771612126952</v>
      </c>
      <c r="O111" s="35">
        <f>IF(O95&lt;0,0,O95*AreaUnderNormalCurve!$C15)</f>
        <v>0.11516651028010942</v>
      </c>
      <c r="P111" s="35">
        <f>IF(P95&lt;0,0,P95*AreaUnderNormalCurve!$C15)</f>
        <v>0.1151784168864622</v>
      </c>
      <c r="Q111" s="35">
        <f>IF(Q95&lt;0,0,Q95*AreaUnderNormalCurve!$C15)</f>
        <v>0.11518596004261235</v>
      </c>
      <c r="R111" s="35">
        <f>IF(R95&lt;0,0,R95*AreaUnderNormalCurve!$C15)</f>
        <v>0.11519073883541188</v>
      </c>
      <c r="S111" s="35">
        <f>IF(S95&lt;0,0,S95*AreaUnderNormalCurve!$C15)</f>
        <v>0.11519376632949609</v>
      </c>
      <c r="T111" s="35">
        <f>IF(T95&lt;0,0,T95*AreaUnderNormalCurve!$C15)</f>
        <v>0.11519568432862566</v>
      </c>
      <c r="U111" s="35">
        <f>IF(U95&lt;0,0,U95*AreaUnderNormalCurve!$C15)</f>
        <v>0.11519689943278728</v>
      </c>
      <c r="V111" s="35">
        <f>IF(V95&lt;0,0,V95*AreaUnderNormalCurve!$C15)</f>
        <v>0.11519766923403531</v>
      </c>
      <c r="W111" s="35">
        <f>IF(W95&lt;0,0,W95*AreaUnderNormalCurve!$C15)</f>
        <v>0.11519846588854779</v>
      </c>
      <c r="X111" s="35">
        <f>IF(X95&lt;0,0,X95*AreaUnderNormalCurve!$C15)</f>
        <v>0.11519886419142332</v>
      </c>
    </row>
    <row r="112" spans="1:24" ht="28.5">
      <c r="A112" s="34" t="s">
        <v>13</v>
      </c>
      <c r="B112" s="24">
        <f aca="true" t="shared" si="8" ref="B112:X112">SUM(B100:B111)</f>
        <v>0</v>
      </c>
      <c r="C112" s="24">
        <f t="shared" si="8"/>
        <v>7.586461146591354</v>
      </c>
      <c r="D112" s="24">
        <f t="shared" si="8"/>
        <v>12.28272828311345</v>
      </c>
      <c r="E112" s="24">
        <f t="shared" si="8"/>
        <v>14.178822629380326</v>
      </c>
      <c r="F112" s="24">
        <f t="shared" si="8"/>
        <v>15.827477680933098</v>
      </c>
      <c r="G112" s="24">
        <f t="shared" si="8"/>
        <v>17.113668202843105</v>
      </c>
      <c r="H112" s="24">
        <f t="shared" si="8"/>
        <v>18.22039541289963</v>
      </c>
      <c r="I112" s="24">
        <f t="shared" si="8"/>
        <v>19.140794509229092</v>
      </c>
      <c r="J112" s="24">
        <f t="shared" si="8"/>
        <v>19.873746077270642</v>
      </c>
      <c r="K112" s="24">
        <f t="shared" si="8"/>
        <v>20.45913040655539</v>
      </c>
      <c r="L112" s="24">
        <f t="shared" si="8"/>
        <v>20.940138378805944</v>
      </c>
      <c r="M112" s="24">
        <f t="shared" si="8"/>
        <v>21.358455658265143</v>
      </c>
      <c r="N112" s="24">
        <f t="shared" si="8"/>
        <v>21.698801437531813</v>
      </c>
      <c r="O112" s="24">
        <f t="shared" si="8"/>
        <v>21.976598805655726</v>
      </c>
      <c r="P112" s="24">
        <f t="shared" si="8"/>
        <v>22.20405288237004</v>
      </c>
      <c r="Q112" s="24">
        <f t="shared" si="8"/>
        <v>22.39085474283229</v>
      </c>
      <c r="R112" s="24">
        <f t="shared" si="8"/>
        <v>22.544724791442892</v>
      </c>
      <c r="S112" s="24">
        <f t="shared" si="8"/>
        <v>22.67183358545706</v>
      </c>
      <c r="T112" s="24">
        <f t="shared" si="8"/>
        <v>22.780132636746405</v>
      </c>
      <c r="U112" s="24">
        <f t="shared" si="8"/>
        <v>22.876630989619024</v>
      </c>
      <c r="V112" s="24">
        <f t="shared" si="8"/>
        <v>22.957778592346912</v>
      </c>
      <c r="W112" s="24">
        <f t="shared" si="8"/>
        <v>23.084156914997923</v>
      </c>
      <c r="X112" s="24">
        <f t="shared" si="8"/>
        <v>23.21088277624493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E39" sqref="E39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90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J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>L4-0.1</f>
        <v>1.9</v>
      </c>
      <c r="L4" s="25">
        <v>2</v>
      </c>
      <c r="M4" s="25">
        <f>L4+0.1</f>
        <v>2.1</v>
      </c>
      <c r="N4" s="25">
        <f aca="true" t="shared" si="1" ref="N4:U4">M4+0.1</f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>U4+0.1</f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0.06265664160400992</v>
      </c>
      <c r="C5" s="30">
        <f t="shared" si="2"/>
        <v>0.12531328320801993</v>
      </c>
      <c r="D5" s="30">
        <f t="shared" si="2"/>
        <v>0.15037593984962394</v>
      </c>
      <c r="E5" s="30">
        <f t="shared" si="2"/>
        <v>0.16290726817042595</v>
      </c>
      <c r="F5" s="30">
        <f t="shared" si="2"/>
        <v>0.17543859649122795</v>
      </c>
      <c r="G5" s="30">
        <f t="shared" si="2"/>
        <v>0.18796992481202995</v>
      </c>
      <c r="H5" s="30">
        <f t="shared" si="2"/>
        <v>0.20050125313283199</v>
      </c>
      <c r="I5" s="30">
        <f t="shared" si="2"/>
        <v>0.21303258145363402</v>
      </c>
      <c r="J5" s="30">
        <f t="shared" si="2"/>
        <v>0.225563909774436</v>
      </c>
      <c r="K5" s="30">
        <f t="shared" si="2"/>
        <v>0.23809523809523803</v>
      </c>
      <c r="L5" s="30">
        <f>(1-($I$1/100))*(L4/0.798)</f>
        <v>0.25062656641604003</v>
      </c>
      <c r="M5" s="30">
        <f aca="true" t="shared" si="3" ref="M5:X5">(1-($I$1/100))*(M4/0.798)</f>
        <v>0.2631578947368421</v>
      </c>
      <c r="N5" s="30">
        <f t="shared" si="3"/>
        <v>0.27568922305764404</v>
      </c>
      <c r="O5" s="30">
        <f t="shared" si="3"/>
        <v>0.2882205513784461</v>
      </c>
      <c r="P5" s="30">
        <f t="shared" si="3"/>
        <v>0.3007518796992481</v>
      </c>
      <c r="Q5" s="30">
        <f t="shared" si="3"/>
        <v>0.3132832080200501</v>
      </c>
      <c r="R5" s="30">
        <f t="shared" si="3"/>
        <v>0.3258145363408521</v>
      </c>
      <c r="S5" s="30">
        <f t="shared" si="3"/>
        <v>0.3383458646616541</v>
      </c>
      <c r="T5" s="30">
        <f t="shared" si="3"/>
        <v>0.3508771929824561</v>
      </c>
      <c r="U5" s="30">
        <f t="shared" si="3"/>
        <v>0.3634085213032582</v>
      </c>
      <c r="V5" s="30">
        <f t="shared" si="3"/>
        <v>0.37593984962406013</v>
      </c>
      <c r="W5" s="30">
        <f t="shared" si="3"/>
        <v>0.40100250626566425</v>
      </c>
      <c r="X5" s="30">
        <f t="shared" si="3"/>
        <v>0.4385964912280702</v>
      </c>
    </row>
    <row r="6" spans="1:24" ht="14.25">
      <c r="A6" s="1"/>
      <c r="B6" s="6">
        <f>AreaUnderNormalCurve!B4*'CU90'!$B$5+'CU90'!$B$4</f>
        <v>0.32769423558897204</v>
      </c>
      <c r="C6" s="6">
        <f>AreaUnderNormalCurve!B4*'CU90'!$C$5+'CU90'!$C$4</f>
        <v>0.6553884711779445</v>
      </c>
      <c r="D6" s="6">
        <f>AreaUnderNormalCurve!B4*'CU90'!$D$5+'CU90'!$D$4</f>
        <v>0.7864661654135334</v>
      </c>
      <c r="E6" s="6">
        <f>AreaUnderNormalCurve!B4*'CU90'!$E$5+'CU90'!$E$4</f>
        <v>0.8520050125313281</v>
      </c>
      <c r="F6" s="6">
        <f>AreaUnderNormalCurve!B4*'CU90'!$F$5+'CU90'!$F$4</f>
        <v>0.9175438596491226</v>
      </c>
      <c r="G6" s="6">
        <f>AreaUnderNormalCurve!B4*'CU90'!$G$5+'CU90'!$G$4</f>
        <v>0.9830827067669172</v>
      </c>
      <c r="H6" s="6">
        <f>AreaUnderNormalCurve!B4*'CU90'!$H$5+'CU90'!$H$4</f>
        <v>1.0486215538847117</v>
      </c>
      <c r="I6" s="6">
        <f>AreaUnderNormalCurve!B4*'CU90'!$I$5+'CU90'!$I$4</f>
        <v>1.1141604010025061</v>
      </c>
      <c r="J6" s="6">
        <f>AreaUnderNormalCurve!B4*'CU90'!$J$5+'CU90'!$J$4</f>
        <v>1.1796992481203008</v>
      </c>
      <c r="K6" s="6">
        <f>AreaUnderNormalCurve!B4*'CU90'!$K$5+'CU90'!$K$4</f>
        <v>1.2452380952380953</v>
      </c>
      <c r="L6" s="6">
        <f>AreaUnderNormalCurve!B4*'CU90'!$L$5+'CU90'!$L$4</f>
        <v>1.31077694235589</v>
      </c>
      <c r="M6" s="6">
        <f>AreaUnderNormalCurve!B4*'CU90'!$M$5+'CU90'!$M$4</f>
        <v>1.3763157894736844</v>
      </c>
      <c r="N6" s="6">
        <f>AreaUnderNormalCurve!B4*'CU90'!$N$5+'CU90'!$N$4</f>
        <v>1.441854636591479</v>
      </c>
      <c r="O6" s="6">
        <f>AreaUnderNormalCurve!B4*'CU90'!$O$5+'CU90'!$O$4</f>
        <v>1.5073934837092735</v>
      </c>
      <c r="P6" s="6">
        <f>AreaUnderNormalCurve!B4*'CU90'!$P$5+'CU90'!$P$4</f>
        <v>1.5729323308270682</v>
      </c>
      <c r="Q6" s="6">
        <f>AreaUnderNormalCurve!B4*'CU90'!$Q$5+'CU90'!$Q$4</f>
        <v>1.6384711779448626</v>
      </c>
      <c r="R6" s="6">
        <f>AreaUnderNormalCurve!B4*'CU90'!$R$5+'CU90'!$R$4</f>
        <v>1.704010025062657</v>
      </c>
      <c r="S6" s="6">
        <f>AreaUnderNormalCurve!B4*'CU90'!$S$5+'CU90'!$S$4</f>
        <v>1.7695488721804518</v>
      </c>
      <c r="T6" s="6">
        <f>AreaUnderNormalCurve!B4*'CU90'!$T$5+'CU90'!$T$4</f>
        <v>1.8350877192982464</v>
      </c>
      <c r="U6" s="6">
        <f>AreaUnderNormalCurve!B4*'CU90'!$U$5+'CU90'!$U$4</f>
        <v>1.9006265664160407</v>
      </c>
      <c r="V6" s="6">
        <f>AreaUnderNormalCurve!B4*'CU90'!$V$5+'CU90'!$V$4</f>
        <v>1.9661654135338356</v>
      </c>
      <c r="W6" s="6">
        <f>AreaUnderNormalCurve!B4*'CU90'!$W$5+'CU90'!$W$4</f>
        <v>2.0972431077694242</v>
      </c>
      <c r="X6" s="6">
        <f>AreaUnderNormalCurve!B4*'CU90'!$X$5+'CU90'!$X$4</f>
        <v>2.293859649122808</v>
      </c>
    </row>
    <row r="7" spans="1:24" ht="14.25">
      <c r="A7" s="1"/>
      <c r="B7" s="6">
        <f>AreaUnderNormalCurve!B5*'CU90'!$B$5+'CU90'!$B$4</f>
        <v>0.359022556390977</v>
      </c>
      <c r="C7" s="6">
        <f>AreaUnderNormalCurve!B5*'CU90'!$C$5+'CU90'!$C$4</f>
        <v>0.7180451127819545</v>
      </c>
      <c r="D7" s="6">
        <f>AreaUnderNormalCurve!B5*'CU90'!$D$5+'CU90'!$D$4</f>
        <v>0.8616541353383455</v>
      </c>
      <c r="E7" s="6">
        <f>AreaUnderNormalCurve!B5*'CU90'!$E$5+'CU90'!$E$4</f>
        <v>0.933458646616541</v>
      </c>
      <c r="F7" s="6">
        <f>AreaUnderNormalCurve!B5*'CU90'!$F$5+'CU90'!$F$4</f>
        <v>1.0052631578947366</v>
      </c>
      <c r="G7" s="6">
        <f>AreaUnderNormalCurve!B5*'CU90'!$G$5+'CU90'!$G$4</f>
        <v>1.0770676691729322</v>
      </c>
      <c r="H7" s="6">
        <f>AreaUnderNormalCurve!B5*'CU90'!$H$5+'CU90'!$H$4</f>
        <v>1.1488721804511277</v>
      </c>
      <c r="I7" s="6">
        <f>AreaUnderNormalCurve!B5*'CU90'!$I$5+'CU90'!$I$4</f>
        <v>1.2206766917293232</v>
      </c>
      <c r="J7" s="6">
        <f>AreaUnderNormalCurve!B5*'CU90'!$J$5+'CU90'!$J$4</f>
        <v>1.2924812030075188</v>
      </c>
      <c r="K7" s="6">
        <f>AreaUnderNormalCurve!B5*'CU90'!$K$5+'CU90'!$K$4</f>
        <v>1.3642857142857143</v>
      </c>
      <c r="L7" s="6">
        <f>AreaUnderNormalCurve!B5*'CU90'!$L$5+'CU90'!$L$4</f>
        <v>1.4360902255639099</v>
      </c>
      <c r="M7" s="6">
        <f>AreaUnderNormalCurve!B5*'CU90'!$M$5+'CU90'!$M$4</f>
        <v>1.5078947368421054</v>
      </c>
      <c r="N7" s="6">
        <f>AreaUnderNormalCurve!B5*'CU90'!$N$5+'CU90'!$N$4</f>
        <v>1.579699248120301</v>
      </c>
      <c r="O7" s="6">
        <f>AreaUnderNormalCurve!B5*'CU90'!$O$5+'CU90'!$O$4</f>
        <v>1.6515037593984965</v>
      </c>
      <c r="P7" s="6">
        <f>AreaUnderNormalCurve!B5*'CU90'!$P$5+'CU90'!$P$4</f>
        <v>1.723308270676692</v>
      </c>
      <c r="Q7" s="6">
        <f>AreaUnderNormalCurve!B5*'CU90'!$Q$5+'CU90'!$Q$4</f>
        <v>1.7951127819548875</v>
      </c>
      <c r="R7" s="6">
        <f>AreaUnderNormalCurve!B5*'CU90'!$R$5+'CU90'!$R$4</f>
        <v>1.8669172932330833</v>
      </c>
      <c r="S7" s="6">
        <f>AreaUnderNormalCurve!B5*'CU90'!$S$5+'CU90'!$S$4</f>
        <v>1.9387218045112788</v>
      </c>
      <c r="T7" s="6">
        <f>AreaUnderNormalCurve!B5*'CU90'!$T$5+'CU90'!$T$4</f>
        <v>2.010526315789474</v>
      </c>
      <c r="U7" s="6">
        <f>AreaUnderNormalCurve!B5*'CU90'!$U$5+'CU90'!$U$4</f>
        <v>2.08233082706767</v>
      </c>
      <c r="V7" s="6">
        <f>AreaUnderNormalCurve!B5*'CU90'!$V$5+'CU90'!$V$4</f>
        <v>2.1541353383458657</v>
      </c>
      <c r="W7" s="6">
        <f>AreaUnderNormalCurve!B5*'CU90'!$W$5+'CU90'!$W$4</f>
        <v>2.2977443609022563</v>
      </c>
      <c r="X7" s="6">
        <f>AreaUnderNormalCurve!B5*'CU90'!$X$5+'CU90'!$X$4</f>
        <v>2.513157894736843</v>
      </c>
    </row>
    <row r="8" spans="1:24" ht="14.25">
      <c r="A8" s="1"/>
      <c r="B8" s="6">
        <f>AreaUnderNormalCurve!B6*'CU90'!$B$5+'CU90'!$B$4</f>
        <v>0.39035087719298195</v>
      </c>
      <c r="C8" s="6">
        <f>AreaUnderNormalCurve!B6*'CU90'!$C$5+'CU90'!$C$4</f>
        <v>0.7807017543859645</v>
      </c>
      <c r="D8" s="6">
        <f>AreaUnderNormalCurve!B6*'CU90'!$D$5+'CU90'!$D$4</f>
        <v>0.9368421052631574</v>
      </c>
      <c r="E8" s="6">
        <f>AreaUnderNormalCurve!B6*'CU90'!$E$5+'CU90'!$E$4</f>
        <v>1.014912280701754</v>
      </c>
      <c r="F8" s="6">
        <f>AreaUnderNormalCurve!B6*'CU90'!$F$5+'CU90'!$F$4</f>
        <v>1.0929824561403505</v>
      </c>
      <c r="G8" s="6">
        <f>AreaUnderNormalCurve!B6*'CU90'!$G$5+'CU90'!$G$4</f>
        <v>1.1710526315789471</v>
      </c>
      <c r="H8" s="6">
        <f>AreaUnderNormalCurve!B6*'CU90'!$H$5+'CU90'!$H$4</f>
        <v>1.2491228070175437</v>
      </c>
      <c r="I8" s="6">
        <f>AreaUnderNormalCurve!B6*'CU90'!$I$5+'CU90'!$I$4</f>
        <v>1.3271929824561401</v>
      </c>
      <c r="J8" s="6">
        <f>AreaUnderNormalCurve!B6*'CU90'!$J$5+'CU90'!$J$4</f>
        <v>1.4052631578947368</v>
      </c>
      <c r="K8" s="6">
        <f>AreaUnderNormalCurve!B6*'CU90'!$K$5+'CU90'!$K$4</f>
        <v>1.4833333333333334</v>
      </c>
      <c r="L8" s="6">
        <f>AreaUnderNormalCurve!B6*'CU90'!$L$5+'CU90'!$L$4</f>
        <v>1.56140350877193</v>
      </c>
      <c r="M8" s="6">
        <f>AreaUnderNormalCurve!B6*'CU90'!$M$5+'CU90'!$M$4</f>
        <v>1.6394736842105264</v>
      </c>
      <c r="N8" s="6">
        <f>AreaUnderNormalCurve!B6*'CU90'!$N$5+'CU90'!$N$4</f>
        <v>1.717543859649123</v>
      </c>
      <c r="O8" s="6">
        <f>AreaUnderNormalCurve!B6*'CU90'!$O$5+'CU90'!$O$4</f>
        <v>1.7956140350877194</v>
      </c>
      <c r="P8" s="6">
        <f>AreaUnderNormalCurve!B6*'CU90'!$P$5+'CU90'!$P$4</f>
        <v>1.8736842105263163</v>
      </c>
      <c r="Q8" s="6">
        <f>AreaUnderNormalCurve!B6*'CU90'!$Q$5+'CU90'!$Q$4</f>
        <v>1.9517543859649127</v>
      </c>
      <c r="R8" s="6">
        <f>AreaUnderNormalCurve!B6*'CU90'!$R$5+'CU90'!$R$4</f>
        <v>2.029824561403509</v>
      </c>
      <c r="S8" s="6">
        <f>AreaUnderNormalCurve!B6*'CU90'!$S$5+'CU90'!$S$4</f>
        <v>2.107894736842106</v>
      </c>
      <c r="T8" s="6">
        <f>AreaUnderNormalCurve!B6*'CU90'!$T$5+'CU90'!$T$4</f>
        <v>2.1859649122807028</v>
      </c>
      <c r="U8" s="6">
        <f>AreaUnderNormalCurve!B6*'CU90'!$U$5+'CU90'!$U$4</f>
        <v>2.264035087719299</v>
      </c>
      <c r="V8" s="6">
        <f>AreaUnderNormalCurve!B6*'CU90'!$V$5+'CU90'!$V$4</f>
        <v>2.3421052631578956</v>
      </c>
      <c r="W8" s="6">
        <f>AreaUnderNormalCurve!B6*'CU90'!$W$5+'CU90'!$W$4</f>
        <v>2.4982456140350884</v>
      </c>
      <c r="X8" s="6">
        <f>AreaUnderNormalCurve!B6*'CU90'!$X$5+'CU90'!$X$4</f>
        <v>2.732456140350878</v>
      </c>
    </row>
    <row r="9" spans="1:24" ht="14.25">
      <c r="A9" s="1"/>
      <c r="B9" s="6">
        <f>AreaUnderNormalCurve!B7*'CU90'!$B$5+'CU90'!$B$4</f>
        <v>0.42167919799498693</v>
      </c>
      <c r="C9" s="6">
        <f>AreaUnderNormalCurve!B7*'CU90'!$C$5+'CU90'!$C$4</f>
        <v>0.8433583959899744</v>
      </c>
      <c r="D9" s="6">
        <f>AreaUnderNormalCurve!B7*'CU90'!$D$5+'CU90'!$D$4</f>
        <v>1.0120300751879694</v>
      </c>
      <c r="E9" s="6">
        <f>AreaUnderNormalCurve!B7*'CU90'!$E$5+'CU90'!$E$4</f>
        <v>1.0963659147869669</v>
      </c>
      <c r="F9" s="6">
        <f>AreaUnderNormalCurve!B7*'CU90'!$F$5+'CU90'!$F$4</f>
        <v>1.1807017543859646</v>
      </c>
      <c r="G9" s="6">
        <f>AreaUnderNormalCurve!B7*'CU90'!$G$5+'CU90'!$G$4</f>
        <v>1.265037593984962</v>
      </c>
      <c r="H9" s="6">
        <f>AreaUnderNormalCurve!B7*'CU90'!$H$5+'CU90'!$H$4</f>
        <v>1.3493734335839598</v>
      </c>
      <c r="I9" s="6">
        <f>AreaUnderNormalCurve!B7*'CU90'!$I$5+'CU90'!$I$4</f>
        <v>1.4337092731829573</v>
      </c>
      <c r="J9" s="6">
        <f>AreaUnderNormalCurve!B7*'CU90'!$J$5+'CU90'!$J$4</f>
        <v>1.5180451127819548</v>
      </c>
      <c r="K9" s="6">
        <f>AreaUnderNormalCurve!B7*'CU90'!$K$5+'CU90'!$K$4</f>
        <v>1.6023809523809525</v>
      </c>
      <c r="L9" s="6">
        <f>AreaUnderNormalCurve!B7*'CU90'!$L$5+'CU90'!$L$4</f>
        <v>1.68671679197995</v>
      </c>
      <c r="M9" s="6">
        <f>AreaUnderNormalCurve!B7*'CU90'!$M$5+'CU90'!$M$4</f>
        <v>1.7710526315789474</v>
      </c>
      <c r="N9" s="6">
        <f>AreaUnderNormalCurve!B7*'CU90'!$N$5+'CU90'!$N$4</f>
        <v>1.8553884711779451</v>
      </c>
      <c r="O9" s="6">
        <f>AreaUnderNormalCurve!B7*'CU90'!$O$5+'CU90'!$O$4</f>
        <v>1.9397243107769426</v>
      </c>
      <c r="P9" s="6">
        <f>AreaUnderNormalCurve!B7*'CU90'!$P$5+'CU90'!$P$4</f>
        <v>2.02406015037594</v>
      </c>
      <c r="Q9" s="6">
        <f>AreaUnderNormalCurve!B7*'CU90'!$Q$5+'CU90'!$Q$4</f>
        <v>2.108395989974938</v>
      </c>
      <c r="R9" s="6">
        <f>AreaUnderNormalCurve!B7*'CU90'!$R$5+'CU90'!$R$4</f>
        <v>2.1927318295739355</v>
      </c>
      <c r="S9" s="6">
        <f>AreaUnderNormalCurve!B7*'CU90'!$S$5+'CU90'!$S$4</f>
        <v>2.277067669172933</v>
      </c>
      <c r="T9" s="6">
        <f>AreaUnderNormalCurve!B7*'CU90'!$T$5+'CU90'!$T$4</f>
        <v>2.3614035087719305</v>
      </c>
      <c r="U9" s="6">
        <f>AreaUnderNormalCurve!B7*'CU90'!$U$5+'CU90'!$U$4</f>
        <v>2.445739348370928</v>
      </c>
      <c r="V9" s="6">
        <f>AreaUnderNormalCurve!B7*'CU90'!$V$5+'CU90'!$V$4</f>
        <v>2.530075187969926</v>
      </c>
      <c r="W9" s="6">
        <f>AreaUnderNormalCurve!B7*'CU90'!$W$5+'CU90'!$W$4</f>
        <v>2.698746867167921</v>
      </c>
      <c r="X9" s="6">
        <f>AreaUnderNormalCurve!B7*'CU90'!$X$5+'CU90'!$X$4</f>
        <v>2.951754385964913</v>
      </c>
    </row>
    <row r="10" spans="1:24" ht="14.25">
      <c r="A10" s="1"/>
      <c r="B10" s="6">
        <f>AreaUnderNormalCurve!B8*'CU90'!$B$5+'CU90'!$B$4</f>
        <v>0.45300751879699186</v>
      </c>
      <c r="C10" s="6">
        <f>AreaUnderNormalCurve!B8*'CU90'!$C$5+'CU90'!$C$4</f>
        <v>0.9060150375939844</v>
      </c>
      <c r="D10" s="6">
        <f>AreaUnderNormalCurve!B8*'CU90'!$D$5+'CU90'!$D$4</f>
        <v>1.0872180451127813</v>
      </c>
      <c r="E10" s="6">
        <f>AreaUnderNormalCurve!B8*'CU90'!$E$5+'CU90'!$E$4</f>
        <v>1.1778195488721799</v>
      </c>
      <c r="F10" s="6">
        <f>AreaUnderNormalCurve!B8*'CU90'!$F$5+'CU90'!$F$4</f>
        <v>1.2684210526315784</v>
      </c>
      <c r="G10" s="6">
        <f>AreaUnderNormalCurve!B8*'CU90'!$G$5+'CU90'!$G$4</f>
        <v>1.359022556390977</v>
      </c>
      <c r="H10" s="6">
        <f>AreaUnderNormalCurve!B8*'CU90'!$H$5+'CU90'!$H$4</f>
        <v>1.4496240601503756</v>
      </c>
      <c r="I10" s="6">
        <f>AreaUnderNormalCurve!B8*'CU90'!$I$5+'CU90'!$I$4</f>
        <v>1.5402255639097742</v>
      </c>
      <c r="J10" s="6">
        <f>AreaUnderNormalCurve!B8*'CU90'!$J$5+'CU90'!$J$4</f>
        <v>1.6308270676691727</v>
      </c>
      <c r="K10" s="6">
        <f>AreaUnderNormalCurve!B8*'CU90'!$K$5+'CU90'!$K$4</f>
        <v>1.7214285714285713</v>
      </c>
      <c r="L10" s="6">
        <f>AreaUnderNormalCurve!B8*'CU90'!$L$5+'CU90'!$L$4</f>
        <v>1.81203007518797</v>
      </c>
      <c r="M10" s="6">
        <f>AreaUnderNormalCurve!B8*'CU90'!$M$5+'CU90'!$M$4</f>
        <v>1.9026315789473685</v>
      </c>
      <c r="N10" s="6">
        <f>AreaUnderNormalCurve!B8*'CU90'!$N$5+'CU90'!$N$4</f>
        <v>1.9932330827067672</v>
      </c>
      <c r="O10" s="6">
        <f>AreaUnderNormalCurve!B8*'CU90'!$O$5+'CU90'!$O$4</f>
        <v>2.083834586466166</v>
      </c>
      <c r="P10" s="6">
        <f>AreaUnderNormalCurve!B8*'CU90'!$P$5+'CU90'!$P$4</f>
        <v>2.1744360902255644</v>
      </c>
      <c r="Q10" s="6">
        <f>AreaUnderNormalCurve!B8*'CU90'!$Q$5+'CU90'!$Q$4</f>
        <v>2.265037593984963</v>
      </c>
      <c r="R10" s="6">
        <f>AreaUnderNormalCurve!B8*'CU90'!$R$5+'CU90'!$R$4</f>
        <v>2.3556390977443615</v>
      </c>
      <c r="S10" s="6">
        <f>AreaUnderNormalCurve!B8*'CU90'!$S$5+'CU90'!$S$4</f>
        <v>2.44624060150376</v>
      </c>
      <c r="T10" s="6">
        <f>AreaUnderNormalCurve!B8*'CU90'!$T$5+'CU90'!$T$4</f>
        <v>2.5368421052631587</v>
      </c>
      <c r="U10" s="6">
        <f>AreaUnderNormalCurve!B8*'CU90'!$U$5+'CU90'!$U$4</f>
        <v>2.6274436090225572</v>
      </c>
      <c r="V10" s="6">
        <f>AreaUnderNormalCurve!B8*'CU90'!$V$5+'CU90'!$V$4</f>
        <v>2.718045112781956</v>
      </c>
      <c r="W10" s="6">
        <f>AreaUnderNormalCurve!B8*'CU90'!$W$5+'CU90'!$W$4</f>
        <v>2.899248120300753</v>
      </c>
      <c r="X10" s="6">
        <f>AreaUnderNormalCurve!B8*'CU90'!$X$5+'CU90'!$X$4</f>
        <v>3.1710526315789482</v>
      </c>
    </row>
    <row r="11" spans="1:24" ht="14.25">
      <c r="A11" s="1"/>
      <c r="B11" s="6">
        <f>AreaUnderNormalCurve!B9*'CU90'!$B$5+'CU90'!$B$4</f>
        <v>0.48433583959899684</v>
      </c>
      <c r="C11" s="6">
        <f>AreaUnderNormalCurve!B9*'CU90'!$C$5+'CU90'!$C$4</f>
        <v>0.9686716791979944</v>
      </c>
      <c r="D11" s="6">
        <f>AreaUnderNormalCurve!B9*'CU90'!$D$5+'CU90'!$D$4</f>
        <v>1.1624060150375932</v>
      </c>
      <c r="E11" s="6">
        <f>AreaUnderNormalCurve!B9*'CU90'!$E$5+'CU90'!$E$4</f>
        <v>1.2592731829573929</v>
      </c>
      <c r="F11" s="6">
        <f>AreaUnderNormalCurve!B9*'CU90'!$F$5+'CU90'!$F$4</f>
        <v>1.3561403508771925</v>
      </c>
      <c r="G11" s="6">
        <f>AreaUnderNormalCurve!B9*'CU90'!$G$5+'CU90'!$G$4</f>
        <v>1.453007518796992</v>
      </c>
      <c r="H11" s="6">
        <f>AreaUnderNormalCurve!B9*'CU90'!$H$5+'CU90'!$H$4</f>
        <v>1.5498746867167916</v>
      </c>
      <c r="I11" s="6">
        <f>AreaUnderNormalCurve!B9*'CU90'!$I$5+'CU90'!$I$4</f>
        <v>1.6467418546365913</v>
      </c>
      <c r="J11" s="6">
        <f>AreaUnderNormalCurve!B9*'CU90'!$J$5+'CU90'!$J$4</f>
        <v>1.7436090225563907</v>
      </c>
      <c r="K11" s="6">
        <f>AreaUnderNormalCurve!B9*'CU90'!$K$5+'CU90'!$K$4</f>
        <v>1.8404761904761904</v>
      </c>
      <c r="L11" s="6">
        <f>AreaUnderNormalCurve!B9*'CU90'!$L$5+'CU90'!$L$4</f>
        <v>1.93734335839599</v>
      </c>
      <c r="M11" s="6">
        <f>AreaUnderNormalCurve!B9*'CU90'!$M$5+'CU90'!$M$4</f>
        <v>2.0342105263157895</v>
      </c>
      <c r="N11" s="6">
        <f>AreaUnderNormalCurve!B9*'CU90'!$N$5+'CU90'!$N$4</f>
        <v>2.1310776942355893</v>
      </c>
      <c r="O11" s="6">
        <f>AreaUnderNormalCurve!B9*'CU90'!$O$5+'CU90'!$O$4</f>
        <v>2.227944862155389</v>
      </c>
      <c r="P11" s="6">
        <f>AreaUnderNormalCurve!B9*'CU90'!$P$5+'CU90'!$P$4</f>
        <v>2.324812030075188</v>
      </c>
      <c r="Q11" s="6">
        <f>AreaUnderNormalCurve!B9*'CU90'!$Q$5+'CU90'!$Q$4</f>
        <v>2.421679197994988</v>
      </c>
      <c r="R11" s="6">
        <f>AreaUnderNormalCurve!B9*'CU90'!$R$5+'CU90'!$R$4</f>
        <v>2.5185463659147875</v>
      </c>
      <c r="S11" s="6">
        <f>AreaUnderNormalCurve!B9*'CU90'!$S$5+'CU90'!$S$4</f>
        <v>2.615413533834587</v>
      </c>
      <c r="T11" s="6">
        <f>AreaUnderNormalCurve!B9*'CU90'!$T$5+'CU90'!$T$4</f>
        <v>2.712280701754387</v>
      </c>
      <c r="U11" s="6">
        <f>AreaUnderNormalCurve!B9*'CU90'!$U$5+'CU90'!$U$4</f>
        <v>2.8091478696741863</v>
      </c>
      <c r="V11" s="6">
        <f>AreaUnderNormalCurve!B9*'CU90'!$V$5+'CU90'!$V$4</f>
        <v>2.9060150375939857</v>
      </c>
      <c r="W11" s="6">
        <f>AreaUnderNormalCurve!B9*'CU90'!$W$5+'CU90'!$W$4</f>
        <v>3.099749373433585</v>
      </c>
      <c r="X11" s="6">
        <f>AreaUnderNormalCurve!B9*'CU90'!$X$5+'CU90'!$X$4</f>
        <v>3.3903508771929833</v>
      </c>
    </row>
    <row r="12" spans="1:24" ht="14.25">
      <c r="A12" s="1"/>
      <c r="B12" s="6">
        <f>AreaUnderNormalCurve!B10*'CU90'!$B$5+'CU90'!$B$4</f>
        <v>0.5156641604010018</v>
      </c>
      <c r="C12" s="6">
        <f>AreaUnderNormalCurve!B10*'CU90'!$C$5+'CU90'!$C$4</f>
        <v>1.0313283208020043</v>
      </c>
      <c r="D12" s="6">
        <f>AreaUnderNormalCurve!B10*'CU90'!$D$5+'CU90'!$D$4</f>
        <v>1.2375939849624054</v>
      </c>
      <c r="E12" s="6">
        <f>AreaUnderNormalCurve!B10*'CU90'!$E$5+'CU90'!$E$4</f>
        <v>1.3407268170426059</v>
      </c>
      <c r="F12" s="6">
        <f>AreaUnderNormalCurve!B10*'CU90'!$F$5+'CU90'!$F$4</f>
        <v>1.4438596491228064</v>
      </c>
      <c r="G12" s="6">
        <f>AreaUnderNormalCurve!B10*'CU90'!$G$5+'CU90'!$G$4</f>
        <v>1.5469924812030071</v>
      </c>
      <c r="H12" s="6">
        <f>AreaUnderNormalCurve!B10*'CU90'!$H$5+'CU90'!$H$4</f>
        <v>1.6501253132832077</v>
      </c>
      <c r="I12" s="6">
        <f>AreaUnderNormalCurve!B10*'CU90'!$I$5+'CU90'!$I$4</f>
        <v>1.7532581453634082</v>
      </c>
      <c r="J12" s="6">
        <f>AreaUnderNormalCurve!B10*'CU90'!$J$5+'CU90'!$J$4</f>
        <v>1.856390977443609</v>
      </c>
      <c r="K12" s="6">
        <f>AreaUnderNormalCurve!B10*'CU90'!$K$5+'CU90'!$K$4</f>
        <v>1.9595238095238094</v>
      </c>
      <c r="L12" s="6">
        <f>AreaUnderNormalCurve!B10*'CU90'!$L$5+'CU90'!$L$4</f>
        <v>2.06265664160401</v>
      </c>
      <c r="M12" s="6">
        <f>AreaUnderNormalCurve!B10*'CU90'!$M$5+'CU90'!$M$4</f>
        <v>2.1657894736842107</v>
      </c>
      <c r="N12" s="6">
        <f>AreaUnderNormalCurve!B10*'CU90'!$N$5+'CU90'!$N$4</f>
        <v>2.268922305764411</v>
      </c>
      <c r="O12" s="6">
        <f>AreaUnderNormalCurve!B10*'CU90'!$O$5+'CU90'!$O$4</f>
        <v>2.3720551378446117</v>
      </c>
      <c r="P12" s="6">
        <f>AreaUnderNormalCurve!B10*'CU90'!$P$5+'CU90'!$P$4</f>
        <v>2.4751879699248125</v>
      </c>
      <c r="Q12" s="6">
        <f>AreaUnderNormalCurve!B10*'CU90'!$Q$5+'CU90'!$Q$4</f>
        <v>2.578320802005013</v>
      </c>
      <c r="R12" s="6">
        <f>AreaUnderNormalCurve!B10*'CU90'!$R$5+'CU90'!$R$4</f>
        <v>2.6814536340852135</v>
      </c>
      <c r="S12" s="6">
        <f>AreaUnderNormalCurve!B10*'CU90'!$S$5+'CU90'!$S$4</f>
        <v>2.7845864661654143</v>
      </c>
      <c r="T12" s="6">
        <f>AreaUnderNormalCurve!B10*'CU90'!$T$5+'CU90'!$T$4</f>
        <v>2.8877192982456146</v>
      </c>
      <c r="U12" s="6">
        <f>AreaUnderNormalCurve!B10*'CU90'!$U$5+'CU90'!$U$4</f>
        <v>2.9908521303258153</v>
      </c>
      <c r="V12" s="6">
        <f>AreaUnderNormalCurve!B10*'CU90'!$V$5+'CU90'!$V$4</f>
        <v>3.093984962406016</v>
      </c>
      <c r="W12" s="6">
        <f>AreaUnderNormalCurve!B10*'CU90'!$W$5+'CU90'!$W$4</f>
        <v>3.300250626566417</v>
      </c>
      <c r="X12" s="6">
        <f>AreaUnderNormalCurve!B10*'CU90'!$X$5+'CU90'!$X$4</f>
        <v>3.6096491228070184</v>
      </c>
    </row>
    <row r="13" spans="1:24" ht="14.25">
      <c r="A13" s="1"/>
      <c r="B13" s="6">
        <f>AreaUnderNormalCurve!B11*'CU90'!$B$5+'CU90'!$B$4</f>
        <v>0.5469924812030068</v>
      </c>
      <c r="C13" s="6">
        <f>AreaUnderNormalCurve!B11*'CU90'!$C$5+'CU90'!$C$4</f>
        <v>1.0939849624060143</v>
      </c>
      <c r="D13" s="6">
        <f>AreaUnderNormalCurve!B11*'CU90'!$D$5+'CU90'!$D$4</f>
        <v>1.3127819548872173</v>
      </c>
      <c r="E13" s="6">
        <f>AreaUnderNormalCurve!B11*'CU90'!$E$5+'CU90'!$E$4</f>
        <v>1.4221804511278189</v>
      </c>
      <c r="F13" s="6">
        <f>AreaUnderNormalCurve!B11*'CU90'!$F$5+'CU90'!$F$4</f>
        <v>1.5315789473684205</v>
      </c>
      <c r="G13" s="6">
        <f>AreaUnderNormalCurve!B11*'CU90'!$G$5+'CU90'!$G$4</f>
        <v>1.640977443609022</v>
      </c>
      <c r="H13" s="6">
        <f>AreaUnderNormalCurve!B11*'CU90'!$H$5+'CU90'!$H$4</f>
        <v>1.7503759398496237</v>
      </c>
      <c r="I13" s="6">
        <f>AreaUnderNormalCurve!B11*'CU90'!$I$5+'CU90'!$I$4</f>
        <v>1.8597744360902253</v>
      </c>
      <c r="J13" s="6">
        <f>AreaUnderNormalCurve!B11*'CU90'!$J$5+'CU90'!$J$4</f>
        <v>1.969172932330827</v>
      </c>
      <c r="K13" s="6">
        <f>AreaUnderNormalCurve!B11*'CU90'!$K$5+'CU90'!$K$4</f>
        <v>2.0785714285714283</v>
      </c>
      <c r="L13" s="6">
        <f>AreaUnderNormalCurve!B11*'CU90'!$L$5+'CU90'!$L$4</f>
        <v>2.18796992481203</v>
      </c>
      <c r="M13" s="6">
        <f>AreaUnderNormalCurve!B11*'CU90'!$M$5+'CU90'!$M$4</f>
        <v>2.2973684210526315</v>
      </c>
      <c r="N13" s="6">
        <f>AreaUnderNormalCurve!B11*'CU90'!$N$5+'CU90'!$N$4</f>
        <v>2.406766917293233</v>
      </c>
      <c r="O13" s="6">
        <f>AreaUnderNormalCurve!B11*'CU90'!$O$5+'CU90'!$O$4</f>
        <v>2.5161654135338347</v>
      </c>
      <c r="P13" s="6">
        <f>AreaUnderNormalCurve!B11*'CU90'!$P$5+'CU90'!$P$4</f>
        <v>2.6255639097744363</v>
      </c>
      <c r="Q13" s="6">
        <f>AreaUnderNormalCurve!B11*'CU90'!$Q$5+'CU90'!$Q$4</f>
        <v>2.734962406015038</v>
      </c>
      <c r="R13" s="6">
        <f>AreaUnderNormalCurve!B11*'CU90'!$R$5+'CU90'!$R$4</f>
        <v>2.8443609022556395</v>
      </c>
      <c r="S13" s="6">
        <f>AreaUnderNormalCurve!B11*'CU90'!$S$5+'CU90'!$S$4</f>
        <v>2.953759398496241</v>
      </c>
      <c r="T13" s="6">
        <f>AreaUnderNormalCurve!B11*'CU90'!$T$5+'CU90'!$T$4</f>
        <v>3.0631578947368427</v>
      </c>
      <c r="U13" s="6">
        <f>AreaUnderNormalCurve!B11*'CU90'!$U$5+'CU90'!$U$4</f>
        <v>3.1725563909774444</v>
      </c>
      <c r="V13" s="6">
        <f>AreaUnderNormalCurve!B11*'CU90'!$V$5+'CU90'!$V$4</f>
        <v>3.281954887218046</v>
      </c>
      <c r="W13" s="6">
        <f>AreaUnderNormalCurve!B11*'CU90'!$W$5+'CU90'!$W$4</f>
        <v>3.500751879699249</v>
      </c>
      <c r="X13" s="6">
        <f>AreaUnderNormalCurve!B11*'CU90'!$X$5+'CU90'!$X$4</f>
        <v>3.8289473684210535</v>
      </c>
    </row>
    <row r="14" spans="1:24" ht="14.25">
      <c r="A14" s="1"/>
      <c r="B14" s="6">
        <f>AreaUnderNormalCurve!B12*'CU90'!$B$5+'CU90'!$B$4</f>
        <v>0.5783208020050117</v>
      </c>
      <c r="C14" s="6">
        <f>AreaUnderNormalCurve!B12*'CU90'!$C$5+'CU90'!$C$4</f>
        <v>1.1566416040100242</v>
      </c>
      <c r="D14" s="6">
        <f>AreaUnderNormalCurve!B12*'CU90'!$D$5+'CU90'!$D$4</f>
        <v>1.3879699248120292</v>
      </c>
      <c r="E14" s="6">
        <f>AreaUnderNormalCurve!B12*'CU90'!$E$5+'CU90'!$E$4</f>
        <v>1.5036340852130319</v>
      </c>
      <c r="F14" s="6">
        <f>AreaUnderNormalCurve!B12*'CU90'!$F$5+'CU90'!$F$4</f>
        <v>1.6192982456140343</v>
      </c>
      <c r="G14" s="6">
        <f>AreaUnderNormalCurve!B12*'CU90'!$G$5+'CU90'!$G$4</f>
        <v>1.734962406015037</v>
      </c>
      <c r="H14" s="6">
        <f>AreaUnderNormalCurve!B12*'CU90'!$H$5+'CU90'!$H$4</f>
        <v>1.8506265664160395</v>
      </c>
      <c r="I14" s="6">
        <f>AreaUnderNormalCurve!B12*'CU90'!$I$5+'CU90'!$I$4</f>
        <v>1.9662907268170422</v>
      </c>
      <c r="J14" s="6">
        <f>AreaUnderNormalCurve!B12*'CU90'!$J$5+'CU90'!$J$4</f>
        <v>2.081954887218045</v>
      </c>
      <c r="K14" s="6">
        <f>AreaUnderNormalCurve!B12*'CU90'!$K$5+'CU90'!$K$4</f>
        <v>2.1976190476190474</v>
      </c>
      <c r="L14" s="6">
        <f>AreaUnderNormalCurve!B12*'CU90'!$L$5+'CU90'!$L$4</f>
        <v>2.3132832080200503</v>
      </c>
      <c r="M14" s="6">
        <f>AreaUnderNormalCurve!B12*'CU90'!$M$5+'CU90'!$M$4</f>
        <v>2.4289473684210527</v>
      </c>
      <c r="N14" s="6">
        <f>AreaUnderNormalCurve!B12*'CU90'!$N$5+'CU90'!$N$4</f>
        <v>2.544611528822055</v>
      </c>
      <c r="O14" s="6">
        <f>AreaUnderNormalCurve!B12*'CU90'!$O$5+'CU90'!$O$4</f>
        <v>2.6602756892230577</v>
      </c>
      <c r="P14" s="6">
        <f>AreaUnderNormalCurve!B12*'CU90'!$P$5+'CU90'!$P$4</f>
        <v>2.7759398496240606</v>
      </c>
      <c r="Q14" s="6">
        <f>AreaUnderNormalCurve!B12*'CU90'!$Q$5+'CU90'!$Q$4</f>
        <v>2.891604010025063</v>
      </c>
      <c r="R14" s="6">
        <f>AreaUnderNormalCurve!B12*'CU90'!$R$5+'CU90'!$R$4</f>
        <v>3.0072681704260655</v>
      </c>
      <c r="S14" s="6">
        <f>AreaUnderNormalCurve!B12*'CU90'!$S$5+'CU90'!$S$4</f>
        <v>3.1229323308270684</v>
      </c>
      <c r="T14" s="6">
        <f>AreaUnderNormalCurve!B12*'CU90'!$T$5+'CU90'!$T$4</f>
        <v>3.238596491228071</v>
      </c>
      <c r="U14" s="6">
        <f>AreaUnderNormalCurve!B12*'CU90'!$U$5+'CU90'!$U$4</f>
        <v>3.3542606516290734</v>
      </c>
      <c r="V14" s="6">
        <f>AreaUnderNormalCurve!B12*'CU90'!$V$5+'CU90'!$V$4</f>
        <v>3.469924812030076</v>
      </c>
      <c r="W14" s="6">
        <f>AreaUnderNormalCurve!B12*'CU90'!$W$5+'CU90'!$W$4</f>
        <v>3.7012531328320812</v>
      </c>
      <c r="X14" s="6">
        <f>AreaUnderNormalCurve!B12*'CU90'!$X$5+'CU90'!$X$4</f>
        <v>4.048245614035089</v>
      </c>
    </row>
    <row r="15" spans="1:24" ht="14.25">
      <c r="A15" s="1"/>
      <c r="B15" s="6">
        <f>AreaUnderNormalCurve!B13*'CU90'!$B$5+'CU90'!$B$4</f>
        <v>0.6096491228070167</v>
      </c>
      <c r="C15" s="6">
        <f>AreaUnderNormalCurve!B13*'CU90'!$C$5+'CU90'!$C$4</f>
        <v>1.2192982456140342</v>
      </c>
      <c r="D15" s="6">
        <f>AreaUnderNormalCurve!B13*'CU90'!$D$5+'CU90'!$D$4</f>
        <v>1.4631578947368413</v>
      </c>
      <c r="E15" s="6">
        <f>AreaUnderNormalCurve!B13*'CU90'!$E$5+'CU90'!$E$4</f>
        <v>1.5850877192982447</v>
      </c>
      <c r="F15" s="6">
        <f>AreaUnderNormalCurve!B13*'CU90'!$F$5+'CU90'!$F$4</f>
        <v>1.7070175438596484</v>
      </c>
      <c r="G15" s="6">
        <f>AreaUnderNormalCurve!B13*'CU90'!$G$5+'CU90'!$G$4</f>
        <v>1.828947368421052</v>
      </c>
      <c r="H15" s="6">
        <f>AreaUnderNormalCurve!B13*'CU90'!$H$5+'CU90'!$H$4</f>
        <v>1.9508771929824555</v>
      </c>
      <c r="I15" s="6">
        <f>AreaUnderNormalCurve!B13*'CU90'!$I$5+'CU90'!$I$4</f>
        <v>2.0728070175438593</v>
      </c>
      <c r="J15" s="6">
        <f>AreaUnderNormalCurve!B13*'CU90'!$J$5+'CU90'!$J$4</f>
        <v>2.1947368421052627</v>
      </c>
      <c r="K15" s="6">
        <f>AreaUnderNormalCurve!B13*'CU90'!$K$5+'CU90'!$K$4</f>
        <v>2.3166666666666664</v>
      </c>
      <c r="L15" s="6">
        <f>AreaUnderNormalCurve!B13*'CU90'!$L$5+'CU90'!$L$4</f>
        <v>2.43859649122807</v>
      </c>
      <c r="M15" s="6">
        <f>AreaUnderNormalCurve!B13*'CU90'!$M$5+'CU90'!$M$4</f>
        <v>2.560526315789474</v>
      </c>
      <c r="N15" s="6">
        <f>AreaUnderNormalCurve!B13*'CU90'!$N$5+'CU90'!$N$4</f>
        <v>2.6824561403508773</v>
      </c>
      <c r="O15" s="6">
        <f>AreaUnderNormalCurve!B13*'CU90'!$O$5+'CU90'!$O$4</f>
        <v>2.804385964912281</v>
      </c>
      <c r="P15" s="6">
        <f>AreaUnderNormalCurve!B13*'CU90'!$P$5+'CU90'!$P$4</f>
        <v>2.9263157894736844</v>
      </c>
      <c r="Q15" s="6">
        <f>AreaUnderNormalCurve!B13*'CU90'!$Q$5+'CU90'!$Q$4</f>
        <v>3.048245614035088</v>
      </c>
      <c r="R15" s="6">
        <f>AreaUnderNormalCurve!B13*'CU90'!$R$5+'CU90'!$R$4</f>
        <v>3.170175438596492</v>
      </c>
      <c r="S15" s="6">
        <f>AreaUnderNormalCurve!B13*'CU90'!$S$5+'CU90'!$S$4</f>
        <v>3.2921052631578953</v>
      </c>
      <c r="T15" s="6">
        <f>AreaUnderNormalCurve!B13*'CU90'!$T$5+'CU90'!$T$4</f>
        <v>3.4140350877192986</v>
      </c>
      <c r="U15" s="6">
        <f>AreaUnderNormalCurve!B13*'CU90'!$U$5+'CU90'!$U$4</f>
        <v>3.5359649122807024</v>
      </c>
      <c r="V15" s="6">
        <f>AreaUnderNormalCurve!B13*'CU90'!$V$5+'CU90'!$V$4</f>
        <v>3.657894736842106</v>
      </c>
      <c r="W15" s="6">
        <f>AreaUnderNormalCurve!B13*'CU90'!$W$5+'CU90'!$W$4</f>
        <v>3.9017543859649138</v>
      </c>
      <c r="X15" s="6">
        <f>AreaUnderNormalCurve!B13*'CU90'!$X$5+'CU90'!$X$4</f>
        <v>4.267543859649123</v>
      </c>
    </row>
    <row r="16" spans="1:24" ht="14.25">
      <c r="A16" s="1"/>
      <c r="B16" s="6">
        <f>AreaUnderNormalCurve!B14*'CU90'!$B$5+'CU90'!$B$4</f>
        <v>0.6409774436090216</v>
      </c>
      <c r="C16" s="6">
        <f>AreaUnderNormalCurve!B14*'CU90'!$C$5+'CU90'!$C$4</f>
        <v>1.2819548872180442</v>
      </c>
      <c r="D16" s="6">
        <f>AreaUnderNormalCurve!B14*'CU90'!$D$5+'CU90'!$D$4</f>
        <v>1.538345864661653</v>
      </c>
      <c r="E16" s="6">
        <f>AreaUnderNormalCurve!B14*'CU90'!$E$5+'CU90'!$E$4</f>
        <v>1.6665413533834577</v>
      </c>
      <c r="F16" s="6">
        <f>AreaUnderNormalCurve!B14*'CU90'!$F$5+'CU90'!$F$4</f>
        <v>1.7947368421052623</v>
      </c>
      <c r="G16" s="6">
        <f>AreaUnderNormalCurve!B14*'CU90'!$G$5+'CU90'!$G$4</f>
        <v>1.922932330827067</v>
      </c>
      <c r="H16" s="6">
        <f>AreaUnderNormalCurve!B14*'CU90'!$H$5+'CU90'!$H$4</f>
        <v>2.0511278195488716</v>
      </c>
      <c r="I16" s="6">
        <f>AreaUnderNormalCurve!B14*'CU90'!$I$5+'CU90'!$I$4</f>
        <v>2.179323308270676</v>
      </c>
      <c r="J16" s="6">
        <f>AreaUnderNormalCurve!B14*'CU90'!$J$5+'CU90'!$J$4</f>
        <v>2.307518796992481</v>
      </c>
      <c r="K16" s="6">
        <f>AreaUnderNormalCurve!B14*'CU90'!$K$5+'CU90'!$K$4</f>
        <v>2.4357142857142855</v>
      </c>
      <c r="L16" s="6">
        <f>AreaUnderNormalCurve!B14*'CU90'!$L$5+'CU90'!$L$4</f>
        <v>2.56390977443609</v>
      </c>
      <c r="M16" s="6">
        <f>AreaUnderNormalCurve!B14*'CU90'!$M$5+'CU90'!$M$4</f>
        <v>2.692105263157895</v>
      </c>
      <c r="N16" s="6">
        <f>AreaUnderNormalCurve!B14*'CU90'!$N$5+'CU90'!$N$4</f>
        <v>2.8203007518796994</v>
      </c>
      <c r="O16" s="6">
        <f>AreaUnderNormalCurve!B14*'CU90'!$O$5+'CU90'!$O$4</f>
        <v>2.948496240601504</v>
      </c>
      <c r="P16" s="6">
        <f>AreaUnderNormalCurve!B14*'CU90'!$P$5+'CU90'!$P$4</f>
        <v>3.0766917293233087</v>
      </c>
      <c r="Q16" s="6">
        <f>AreaUnderNormalCurve!B14*'CU90'!$Q$5+'CU90'!$Q$4</f>
        <v>3.2048872180451133</v>
      </c>
      <c r="R16" s="6">
        <f>AreaUnderNormalCurve!B14*'CU90'!$R$5+'CU90'!$R$4</f>
        <v>3.333082706766918</v>
      </c>
      <c r="S16" s="6">
        <f>AreaUnderNormalCurve!B14*'CU90'!$S$5+'CU90'!$S$4</f>
        <v>3.461278195488722</v>
      </c>
      <c r="T16" s="6">
        <f>AreaUnderNormalCurve!B14*'CU90'!$T$5+'CU90'!$T$4</f>
        <v>3.5894736842105273</v>
      </c>
      <c r="U16" s="6">
        <f>AreaUnderNormalCurve!B14*'CU90'!$U$5+'CU90'!$U$4</f>
        <v>3.7176691729323315</v>
      </c>
      <c r="V16" s="6">
        <f>AreaUnderNormalCurve!B14*'CU90'!$V$5+'CU90'!$V$4</f>
        <v>3.845864661654136</v>
      </c>
      <c r="W16" s="6">
        <f>AreaUnderNormalCurve!B14*'CU90'!$W$5+'CU90'!$W$4</f>
        <v>4.102255639097746</v>
      </c>
      <c r="X16" s="6">
        <f>AreaUnderNormalCurve!B14*'CU90'!$X$5+'CU90'!$X$4</f>
        <v>4.486842105263159</v>
      </c>
    </row>
    <row r="17" spans="1:24" ht="14.25">
      <c r="A17" s="1"/>
      <c r="B17" s="6">
        <f>AreaUnderNormalCurve!B15*'CU90'!$B$5+'CU90'!$B$4</f>
        <v>0.6723057644110266</v>
      </c>
      <c r="C17" s="6">
        <f>AreaUnderNormalCurve!B15*'CU90'!$C$5+'CU90'!$C$4</f>
        <v>1.3446115288220541</v>
      </c>
      <c r="D17" s="6">
        <f>AreaUnderNormalCurve!B15*'CU90'!$D$5+'CU90'!$D$4</f>
        <v>1.6135338345864652</v>
      </c>
      <c r="E17" s="6">
        <f>AreaUnderNormalCurve!B15*'CU90'!$E$5+'CU90'!$E$4</f>
        <v>1.7479949874686707</v>
      </c>
      <c r="F17" s="6">
        <f>AreaUnderNormalCurve!B15*'CU90'!$F$5+'CU90'!$F$4</f>
        <v>1.8824561403508764</v>
      </c>
      <c r="G17" s="6">
        <f>AreaUnderNormalCurve!B15*'CU90'!$G$5+'CU90'!$G$4</f>
        <v>2.0169172932330817</v>
      </c>
      <c r="H17" s="6">
        <f>AreaUnderNormalCurve!B15*'CU90'!$H$5+'CU90'!$H$4</f>
        <v>2.1513784461152876</v>
      </c>
      <c r="I17" s="6">
        <f>AreaUnderNormalCurve!B15*'CU90'!$I$5+'CU90'!$I$4</f>
        <v>2.2858395989974936</v>
      </c>
      <c r="J17" s="6">
        <f>AreaUnderNormalCurve!B15*'CU90'!$J$5+'CU90'!$J$4</f>
        <v>2.420300751879699</v>
      </c>
      <c r="K17" s="6">
        <f>AreaUnderNormalCurve!B15*'CU90'!$K$5+'CU90'!$K$4</f>
        <v>2.5547619047619046</v>
      </c>
      <c r="L17" s="6">
        <f>AreaUnderNormalCurve!B15*'CU90'!$L$5+'CU90'!$L$4</f>
        <v>2.68922305764411</v>
      </c>
      <c r="M17" s="6">
        <f>AreaUnderNormalCurve!B15*'CU90'!$M$5+'CU90'!$M$4</f>
        <v>2.8236842105263156</v>
      </c>
      <c r="N17" s="6">
        <f>AreaUnderNormalCurve!B15*'CU90'!$N$5+'CU90'!$N$4</f>
        <v>2.958145363408521</v>
      </c>
      <c r="O17" s="6">
        <f>AreaUnderNormalCurve!B15*'CU90'!$O$5+'CU90'!$O$4</f>
        <v>3.092606516290727</v>
      </c>
      <c r="P17" s="6">
        <f>AreaUnderNormalCurve!B15*'CU90'!$P$5+'CU90'!$P$4</f>
        <v>3.2270676691729325</v>
      </c>
      <c r="Q17" s="6">
        <f>AreaUnderNormalCurve!B15*'CU90'!$Q$5+'CU90'!$Q$4</f>
        <v>3.3615288220551385</v>
      </c>
      <c r="R17" s="6">
        <f>AreaUnderNormalCurve!B15*'CU90'!$R$5+'CU90'!$R$4</f>
        <v>3.495989974937344</v>
      </c>
      <c r="S17" s="6">
        <f>AreaUnderNormalCurve!B15*'CU90'!$S$5+'CU90'!$S$4</f>
        <v>3.6304511278195495</v>
      </c>
      <c r="T17" s="6">
        <f>AreaUnderNormalCurve!B15*'CU90'!$T$5+'CU90'!$T$4</f>
        <v>3.764912280701755</v>
      </c>
      <c r="U17" s="6">
        <f>AreaUnderNormalCurve!B15*'CU90'!$U$5+'CU90'!$U$4</f>
        <v>3.899373433583961</v>
      </c>
      <c r="V17" s="6">
        <f>AreaUnderNormalCurve!B15*'CU90'!$V$5+'CU90'!$V$4</f>
        <v>4.033834586466166</v>
      </c>
      <c r="W17" s="6">
        <f>AreaUnderNormalCurve!B15*'CU90'!$W$5+'CU90'!$W$4</f>
        <v>4.302756892230578</v>
      </c>
      <c r="X17" s="6">
        <f>AreaUnderNormalCurve!B15*'CU90'!$X$5+'CU90'!$X$4</f>
        <v>4.7061403508771935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51.50214592274674</v>
      </c>
      <c r="E24" s="10">
        <f t="shared" si="4"/>
        <v>55.793991416308984</v>
      </c>
      <c r="F24" s="10">
        <f t="shared" si="4"/>
        <v>60.085836909871226</v>
      </c>
      <c r="G24" s="10">
        <f t="shared" si="4"/>
        <v>64.37768240343347</v>
      </c>
      <c r="H24" s="10">
        <f t="shared" si="4"/>
        <v>68.66952789699569</v>
      </c>
      <c r="I24" s="10">
        <f t="shared" si="4"/>
        <v>72.96137339055794</v>
      </c>
      <c r="J24" s="10">
        <f t="shared" si="4"/>
        <v>77.25321888412016</v>
      </c>
      <c r="K24" s="10">
        <f t="shared" si="4"/>
        <v>81.5450643776824</v>
      </c>
      <c r="L24" s="10">
        <f t="shared" si="4"/>
        <v>85.83690987124464</v>
      </c>
      <c r="M24" s="10">
        <f t="shared" si="4"/>
        <v>90.12875536480686</v>
      </c>
      <c r="N24" s="10">
        <f t="shared" si="4"/>
        <v>94.4206008583691</v>
      </c>
      <c r="O24" s="10">
        <f t="shared" si="4"/>
        <v>98.71244635193132</v>
      </c>
      <c r="P24" s="10">
        <f t="shared" si="4"/>
        <v>103.00429184549358</v>
      </c>
      <c r="Q24" s="10">
        <f t="shared" si="4"/>
        <v>107.29613733905582</v>
      </c>
      <c r="R24" s="10">
        <f t="shared" si="4"/>
        <v>111.58798283261804</v>
      </c>
      <c r="S24" s="10">
        <f t="shared" si="4"/>
        <v>115.87982832618029</v>
      </c>
      <c r="T24" s="10">
        <f t="shared" si="4"/>
        <v>120.17167381974252</v>
      </c>
      <c r="U24" s="10">
        <f t="shared" si="4"/>
        <v>124.46351931330474</v>
      </c>
      <c r="V24" s="11">
        <f t="shared" si="4"/>
        <v>128.755364806867</v>
      </c>
      <c r="W24" s="11">
        <f t="shared" si="4"/>
        <v>137.33905579399146</v>
      </c>
      <c r="X24" s="11">
        <f t="shared" si="4"/>
        <v>150.21459227467815</v>
      </c>
    </row>
    <row r="25" spans="2:24" ht="14.25">
      <c r="B25" s="2">
        <f>'CU90'!B6*100/'CU90'!$H$21</f>
        <v>14.064130282788499</v>
      </c>
      <c r="C25" s="2">
        <f>'CU90'!C6*100/'CU90'!$H$21</f>
        <v>28.128260565577015</v>
      </c>
      <c r="D25" s="2">
        <f>'CU90'!D6*100/'CU90'!$H$21</f>
        <v>33.753912678692416</v>
      </c>
      <c r="E25" s="2">
        <f>'CU90'!E6*100/'CU90'!$H$21</f>
        <v>36.566738735250134</v>
      </c>
      <c r="F25" s="2">
        <f>'CU90'!F6*100/'CU90'!$H$21</f>
        <v>39.37956479180784</v>
      </c>
      <c r="G25" s="2">
        <f>'CU90'!G6*100/'CU90'!$H$21</f>
        <v>42.19239084836554</v>
      </c>
      <c r="H25" s="2">
        <f>'CU90'!H6*100/'CU90'!$H$21</f>
        <v>45.005216904923245</v>
      </c>
      <c r="I25" s="2">
        <f>'CU90'!I6*100/'CU90'!$H$21</f>
        <v>47.81804296148095</v>
      </c>
      <c r="J25" s="2">
        <f>'CU90'!J6*100/'CU90'!$H$21</f>
        <v>50.63086901803866</v>
      </c>
      <c r="K25" s="2">
        <f>'CU90'!K6*100/'CU90'!$H$21</f>
        <v>53.443695074596356</v>
      </c>
      <c r="L25" s="2">
        <f>'CU90'!L6*100/'CU90'!$H$21</f>
        <v>56.25652113115407</v>
      </c>
      <c r="M25" s="2">
        <f>'CU90'!M6*100/'CU90'!$H$21</f>
        <v>59.06934718771178</v>
      </c>
      <c r="N25" s="2">
        <f>'CU90'!N6*100/'CU90'!$H$21</f>
        <v>61.88217324426948</v>
      </c>
      <c r="O25" s="2">
        <f>'CU90'!O6*100/'CU90'!$H$21</f>
        <v>64.69499930082719</v>
      </c>
      <c r="P25" s="2">
        <f>'CU90'!P6*100/'CU90'!$H$21</f>
        <v>67.5078253573849</v>
      </c>
      <c r="Q25" s="2">
        <f>'CU90'!Q6*100/'CU90'!$H$21</f>
        <v>70.3206514139426</v>
      </c>
      <c r="R25" s="2">
        <f>'CU90'!R6*100/'CU90'!$H$21</f>
        <v>73.13347747050031</v>
      </c>
      <c r="S25" s="2">
        <f>'CU90'!S6*100/'CU90'!$H$21</f>
        <v>75.946303527058</v>
      </c>
      <c r="T25" s="2">
        <f>'CU90'!T6*100/'CU90'!$H$21</f>
        <v>78.75912958361572</v>
      </c>
      <c r="U25" s="2">
        <f>'CU90'!U6*100/'CU90'!$H$21</f>
        <v>81.57195564017341</v>
      </c>
      <c r="V25" s="2">
        <f>'CU90'!V6*100/'CU90'!$H$21</f>
        <v>84.38478169673114</v>
      </c>
      <c r="W25" s="2">
        <f>'CU90'!W6*100/'CU90'!$H$21</f>
        <v>90.01043380984653</v>
      </c>
      <c r="X25" s="2">
        <f>'CU90'!X6*100/'CU90'!$H$21</f>
        <v>98.44891197951964</v>
      </c>
    </row>
    <row r="26" spans="2:24" ht="14.25">
      <c r="B26" s="2">
        <f>'CU90'!B7*100/'CU90'!$H$21</f>
        <v>15.40869340733807</v>
      </c>
      <c r="C26" s="2">
        <f>'CU90'!C7*100/'CU90'!$H$21</f>
        <v>30.81738681467616</v>
      </c>
      <c r="D26" s="2">
        <f>'CU90'!D7*100/'CU90'!$H$21</f>
        <v>36.98086417761139</v>
      </c>
      <c r="E26" s="2">
        <f>'CU90'!E7*100/'CU90'!$H$21</f>
        <v>40.062602859079014</v>
      </c>
      <c r="F26" s="2">
        <f>'CU90'!F7*100/'CU90'!$H$21</f>
        <v>43.14434154054664</v>
      </c>
      <c r="G26" s="2">
        <f>'CU90'!G7*100/'CU90'!$H$21</f>
        <v>46.22608022201426</v>
      </c>
      <c r="H26" s="2">
        <f>'CU90'!H7*100/'CU90'!$H$21</f>
        <v>49.30781890348187</v>
      </c>
      <c r="I26" s="2">
        <f>'CU90'!I7*100/'CU90'!$H$21</f>
        <v>52.38955758494949</v>
      </c>
      <c r="J26" s="2">
        <f>'CU90'!J7*100/'CU90'!$H$21</f>
        <v>55.47129626641711</v>
      </c>
      <c r="K26" s="2">
        <f>'CU90'!K7*100/'CU90'!$H$21</f>
        <v>58.55303494788474</v>
      </c>
      <c r="L26" s="2">
        <f>'CU90'!L7*100/'CU90'!$H$21</f>
        <v>61.63477362935235</v>
      </c>
      <c r="M26" s="2">
        <f>'CU90'!M7*100/'CU90'!$H$21</f>
        <v>64.71651231081998</v>
      </c>
      <c r="N26" s="2">
        <f>'CU90'!N7*100/'CU90'!$H$21</f>
        <v>67.79825099228759</v>
      </c>
      <c r="O26" s="2">
        <f>'CU90'!O7*100/'CU90'!$H$21</f>
        <v>70.87998967375522</v>
      </c>
      <c r="P26" s="2">
        <f>'CU90'!P7*100/'CU90'!$H$21</f>
        <v>73.96172835522283</v>
      </c>
      <c r="Q26" s="2">
        <f>'CU90'!Q7*100/'CU90'!$H$21</f>
        <v>77.04346703669044</v>
      </c>
      <c r="R26" s="2">
        <f>'CU90'!R7*100/'CU90'!$H$21</f>
        <v>80.12520571815807</v>
      </c>
      <c r="S26" s="2">
        <f>'CU90'!S7*100/'CU90'!$H$21</f>
        <v>83.2069443996257</v>
      </c>
      <c r="T26" s="2">
        <f>'CU90'!T7*100/'CU90'!$H$21</f>
        <v>86.28868308109331</v>
      </c>
      <c r="U26" s="2">
        <f>'CU90'!U7*100/'CU90'!$H$21</f>
        <v>89.37042176256095</v>
      </c>
      <c r="V26" s="2">
        <f>'CU90'!V7*100/'CU90'!$H$21</f>
        <v>92.45216044402856</v>
      </c>
      <c r="W26" s="2">
        <f>'CU90'!W7*100/'CU90'!$H$21</f>
        <v>98.61563780696379</v>
      </c>
      <c r="X26" s="2">
        <f>'CU90'!X7*100/'CU90'!$H$21</f>
        <v>107.86085385136666</v>
      </c>
    </row>
    <row r="27" spans="2:24" ht="14.25">
      <c r="B27" s="2">
        <f>'CU90'!B8*100/'CU90'!$H$21</f>
        <v>16.753256531887637</v>
      </c>
      <c r="C27" s="2">
        <f>'CU90'!C8*100/'CU90'!$H$21</f>
        <v>33.5065130637753</v>
      </c>
      <c r="D27" s="2">
        <f>'CU90'!D8*100/'CU90'!$H$21</f>
        <v>40.20781567653036</v>
      </c>
      <c r="E27" s="2">
        <f>'CU90'!E8*100/'CU90'!$H$21</f>
        <v>43.5584669829079</v>
      </c>
      <c r="F27" s="2">
        <f>'CU90'!F8*100/'CU90'!$H$21</f>
        <v>46.90911828928543</v>
      </c>
      <c r="G27" s="2">
        <f>'CU90'!G8*100/'CU90'!$H$21</f>
        <v>50.259769595662966</v>
      </c>
      <c r="H27" s="2">
        <f>'CU90'!H8*100/'CU90'!$H$21</f>
        <v>53.6104209020405</v>
      </c>
      <c r="I27" s="2">
        <f>'CU90'!I8*100/'CU90'!$H$21</f>
        <v>56.96107220841804</v>
      </c>
      <c r="J27" s="2">
        <f>'CU90'!J8*100/'CU90'!$H$21</f>
        <v>60.31172351479557</v>
      </c>
      <c r="K27" s="2">
        <f>'CU90'!K8*100/'CU90'!$H$21</f>
        <v>63.66237482117311</v>
      </c>
      <c r="L27" s="2">
        <f>'CU90'!L8*100/'CU90'!$H$21</f>
        <v>67.01302612755065</v>
      </c>
      <c r="M27" s="2">
        <f>'CU90'!M8*100/'CU90'!$H$21</f>
        <v>70.36367743392816</v>
      </c>
      <c r="N27" s="2">
        <f>'CU90'!N8*100/'CU90'!$H$21</f>
        <v>73.7143287403057</v>
      </c>
      <c r="O27" s="2">
        <f>'CU90'!O8*100/'CU90'!$H$21</f>
        <v>77.06498004668323</v>
      </c>
      <c r="P27" s="2">
        <f>'CU90'!P8*100/'CU90'!$H$21</f>
        <v>80.41563135306077</v>
      </c>
      <c r="Q27" s="2">
        <f>'CU90'!Q8*100/'CU90'!$H$21</f>
        <v>83.7662826594383</v>
      </c>
      <c r="R27" s="2">
        <f>'CU90'!R8*100/'CU90'!$H$21</f>
        <v>87.11693396581583</v>
      </c>
      <c r="S27" s="2">
        <f>'CU90'!S8*100/'CU90'!$H$21</f>
        <v>90.46758527219339</v>
      </c>
      <c r="T27" s="2">
        <f>'CU90'!T8*100/'CU90'!$H$21</f>
        <v>93.81823657857093</v>
      </c>
      <c r="U27" s="2">
        <f>'CU90'!U8*100/'CU90'!$H$21</f>
        <v>97.16888788494846</v>
      </c>
      <c r="V27" s="2">
        <f>'CU90'!V8*100/'CU90'!$H$21</f>
        <v>100.51953919132599</v>
      </c>
      <c r="W27" s="2">
        <f>'CU90'!W8*100/'CU90'!$H$21</f>
        <v>107.22084180408103</v>
      </c>
      <c r="X27" s="2">
        <f>'CU90'!X8*100/'CU90'!$H$21</f>
        <v>117.27279572321363</v>
      </c>
    </row>
    <row r="28" spans="2:24" ht="14.25">
      <c r="B28" s="2">
        <f>'CU90'!B9*100/'CU90'!$H$21</f>
        <v>18.097819656437206</v>
      </c>
      <c r="C28" s="2">
        <f>'CU90'!C9*100/'CU90'!$H$21</f>
        <v>36.195639312874434</v>
      </c>
      <c r="D28" s="2">
        <f>'CU90'!D9*100/'CU90'!$H$21</f>
        <v>43.43476717544933</v>
      </c>
      <c r="E28" s="2">
        <f>'CU90'!E9*100/'CU90'!$H$21</f>
        <v>47.054331106736775</v>
      </c>
      <c r="F28" s="2">
        <f>'CU90'!F9*100/'CU90'!$H$21</f>
        <v>50.673895038024234</v>
      </c>
      <c r="G28" s="2">
        <f>'CU90'!G9*100/'CU90'!$H$21</f>
        <v>54.29345896931168</v>
      </c>
      <c r="H28" s="2">
        <f>'CU90'!H9*100/'CU90'!$H$21</f>
        <v>57.91302290059914</v>
      </c>
      <c r="I28" s="2">
        <f>'CU90'!I9*100/'CU90'!$H$21</f>
        <v>61.53258683188657</v>
      </c>
      <c r="J28" s="2">
        <f>'CU90'!J9*100/'CU90'!$H$21</f>
        <v>65.15215076317402</v>
      </c>
      <c r="K28" s="2">
        <f>'CU90'!K9*100/'CU90'!$H$21</f>
        <v>68.77171469446148</v>
      </c>
      <c r="L28" s="2">
        <f>'CU90'!L9*100/'CU90'!$H$21</f>
        <v>72.39127862574892</v>
      </c>
      <c r="M28" s="2">
        <f>'CU90'!M9*100/'CU90'!$H$21</f>
        <v>76.01084255703637</v>
      </c>
      <c r="N28" s="2">
        <f>'CU90'!N9*100/'CU90'!$H$21</f>
        <v>79.63040648832383</v>
      </c>
      <c r="O28" s="2">
        <f>'CU90'!O9*100/'CU90'!$H$21</f>
        <v>83.24997041961127</v>
      </c>
      <c r="P28" s="2">
        <f>'CU90'!P9*100/'CU90'!$H$21</f>
        <v>86.86953435089872</v>
      </c>
      <c r="Q28" s="2">
        <f>'CU90'!Q9*100/'CU90'!$H$21</f>
        <v>90.48909828218618</v>
      </c>
      <c r="R28" s="2">
        <f>'CU90'!R9*100/'CU90'!$H$21</f>
        <v>94.10866221347362</v>
      </c>
      <c r="S28" s="2">
        <f>'CU90'!S9*100/'CU90'!$H$21</f>
        <v>97.72822614476107</v>
      </c>
      <c r="T28" s="2">
        <f>'CU90'!T9*100/'CU90'!$H$21</f>
        <v>101.34779007604851</v>
      </c>
      <c r="U28" s="2">
        <f>'CU90'!U9*100/'CU90'!$H$21</f>
        <v>104.96735400733597</v>
      </c>
      <c r="V28" s="2">
        <f>'CU90'!V9*100/'CU90'!$H$21</f>
        <v>108.58691793862343</v>
      </c>
      <c r="W28" s="2">
        <f>'CU90'!W9*100/'CU90'!$H$21</f>
        <v>115.82604580119832</v>
      </c>
      <c r="X28" s="2">
        <f>'CU90'!X9*100/'CU90'!$H$21</f>
        <v>126.68473759506064</v>
      </c>
    </row>
    <row r="29" spans="2:24" ht="14.25">
      <c r="B29" s="2">
        <f>'CU90'!B10*100/'CU90'!$H$21</f>
        <v>19.442382780986772</v>
      </c>
      <c r="C29" s="2">
        <f>'CU90'!C10*100/'CU90'!$H$21</f>
        <v>38.88476556197358</v>
      </c>
      <c r="D29" s="2">
        <f>'CU90'!D10*100/'CU90'!$H$21</f>
        <v>46.661718674368295</v>
      </c>
      <c r="E29" s="2">
        <f>'CU90'!E10*100/'CU90'!$H$21</f>
        <v>50.55019523056566</v>
      </c>
      <c r="F29" s="2">
        <f>'CU90'!F10*100/'CU90'!$H$21</f>
        <v>54.438671786763024</v>
      </c>
      <c r="G29" s="2">
        <f>'CU90'!G10*100/'CU90'!$H$21</f>
        <v>58.32714834296038</v>
      </c>
      <c r="H29" s="2">
        <f>'CU90'!H10*100/'CU90'!$H$21</f>
        <v>62.21562489915775</v>
      </c>
      <c r="I29" s="2">
        <f>'CU90'!I10*100/'CU90'!$H$21</f>
        <v>66.10410145535512</v>
      </c>
      <c r="J29" s="2">
        <f>'CU90'!J10*100/'CU90'!$H$21</f>
        <v>69.99257801155248</v>
      </c>
      <c r="K29" s="2">
        <f>'CU90'!K10*100/'CU90'!$H$21</f>
        <v>73.88105456774984</v>
      </c>
      <c r="L29" s="2">
        <f>'CU90'!L10*100/'CU90'!$H$21</f>
        <v>77.76953112394722</v>
      </c>
      <c r="M29" s="2">
        <f>'CU90'!M10*100/'CU90'!$H$21</f>
        <v>81.65800768014456</v>
      </c>
      <c r="N29" s="2">
        <f>'CU90'!N10*100/'CU90'!$H$21</f>
        <v>85.54648423634194</v>
      </c>
      <c r="O29" s="2">
        <f>'CU90'!O10*100/'CU90'!$H$21</f>
        <v>89.4349607925393</v>
      </c>
      <c r="P29" s="2">
        <f>'CU90'!P10*100/'CU90'!$H$21</f>
        <v>93.32343734873668</v>
      </c>
      <c r="Q29" s="2">
        <f>'CU90'!Q10*100/'CU90'!$H$21</f>
        <v>97.21191390493404</v>
      </c>
      <c r="R29" s="2">
        <f>'CU90'!R10*100/'CU90'!$H$21</f>
        <v>101.1003904611314</v>
      </c>
      <c r="S29" s="2">
        <f>'CU90'!S10*100/'CU90'!$H$21</f>
        <v>104.98886701732876</v>
      </c>
      <c r="T29" s="2">
        <f>'CU90'!T10*100/'CU90'!$H$21</f>
        <v>108.87734357352612</v>
      </c>
      <c r="U29" s="2">
        <f>'CU90'!U10*100/'CU90'!$H$21</f>
        <v>112.76582012972348</v>
      </c>
      <c r="V29" s="2">
        <f>'CU90'!V10*100/'CU90'!$H$21</f>
        <v>116.65429668592085</v>
      </c>
      <c r="W29" s="2">
        <f>'CU90'!W10*100/'CU90'!$H$21</f>
        <v>124.43124979831558</v>
      </c>
      <c r="X29" s="2">
        <f>'CU90'!X10*100/'CU90'!$H$21</f>
        <v>136.09667946690763</v>
      </c>
    </row>
    <row r="30" spans="2:24" ht="14.25">
      <c r="B30" s="2">
        <f>'CU90'!B11*100/'CU90'!$H$21</f>
        <v>20.786945905536346</v>
      </c>
      <c r="C30" s="2">
        <f>'CU90'!C11*100/'CU90'!$H$21</f>
        <v>41.57389181107272</v>
      </c>
      <c r="D30" s="2">
        <f>'CU90'!D11*100/'CU90'!$H$21</f>
        <v>49.88867017328726</v>
      </c>
      <c r="E30" s="2">
        <f>'CU90'!E11*100/'CU90'!$H$21</f>
        <v>54.046059354394544</v>
      </c>
      <c r="F30" s="2">
        <f>'CU90'!F11*100/'CU90'!$H$21</f>
        <v>58.20344853550183</v>
      </c>
      <c r="G30" s="2">
        <f>'CU90'!G11*100/'CU90'!$H$21</f>
        <v>62.36083771660909</v>
      </c>
      <c r="H30" s="2">
        <f>'CU90'!H11*100/'CU90'!$H$21</f>
        <v>66.51822689771637</v>
      </c>
      <c r="I30" s="2">
        <f>'CU90'!I11*100/'CU90'!$H$21</f>
        <v>70.67561607882365</v>
      </c>
      <c r="J30" s="2">
        <f>'CU90'!J11*100/'CU90'!$H$21</f>
        <v>74.83300525993093</v>
      </c>
      <c r="K30" s="2">
        <f>'CU90'!K11*100/'CU90'!$H$21</f>
        <v>78.9903944410382</v>
      </c>
      <c r="L30" s="2">
        <f>'CU90'!L11*100/'CU90'!$H$21</f>
        <v>83.1477836221455</v>
      </c>
      <c r="M30" s="2">
        <f>'CU90'!M11*100/'CU90'!$H$21</f>
        <v>87.30517280325277</v>
      </c>
      <c r="N30" s="2">
        <f>'CU90'!N11*100/'CU90'!$H$21</f>
        <v>91.46256198436005</v>
      </c>
      <c r="O30" s="2">
        <f>'CU90'!O11*100/'CU90'!$H$21</f>
        <v>95.61995116546733</v>
      </c>
      <c r="P30" s="2">
        <f>'CU90'!P11*100/'CU90'!$H$21</f>
        <v>99.77734034657459</v>
      </c>
      <c r="Q30" s="2">
        <f>'CU90'!Q11*100/'CU90'!$H$21</f>
        <v>103.93472952768188</v>
      </c>
      <c r="R30" s="2">
        <f>'CU90'!R11*100/'CU90'!$H$21</f>
        <v>108.09211870878917</v>
      </c>
      <c r="S30" s="2">
        <f>'CU90'!S11*100/'CU90'!$H$21</f>
        <v>112.24950788989642</v>
      </c>
      <c r="T30" s="2">
        <f>'CU90'!T11*100/'CU90'!$H$21</f>
        <v>116.40689707100373</v>
      </c>
      <c r="U30" s="2">
        <f>'CU90'!U11*100/'CU90'!$H$21</f>
        <v>120.564286252111</v>
      </c>
      <c r="V30" s="2">
        <f>'CU90'!V11*100/'CU90'!$H$21</f>
        <v>124.72167543321827</v>
      </c>
      <c r="W30" s="2">
        <f>'CU90'!W11*100/'CU90'!$H$21</f>
        <v>133.0364537954328</v>
      </c>
      <c r="X30" s="2">
        <f>'CU90'!X11*100/'CU90'!$H$21</f>
        <v>145.50862133875466</v>
      </c>
    </row>
    <row r="31" spans="2:24" ht="14.25">
      <c r="B31" s="2">
        <f>'CU90'!B12*100/'CU90'!$H$21</f>
        <v>22.131509030085912</v>
      </c>
      <c r="C31" s="2">
        <f>'CU90'!C12*100/'CU90'!$H$21</f>
        <v>44.26301806017186</v>
      </c>
      <c r="D31" s="2">
        <f>'CU90'!D12*100/'CU90'!$H$21</f>
        <v>53.11562167220624</v>
      </c>
      <c r="E31" s="2">
        <f>'CU90'!E12*100/'CU90'!$H$21</f>
        <v>57.541923478223424</v>
      </c>
      <c r="F31" s="2">
        <f>'CU90'!F12*100/'CU90'!$H$21</f>
        <v>61.96822528424061</v>
      </c>
      <c r="G31" s="2">
        <f>'CU90'!G12*100/'CU90'!$H$21</f>
        <v>66.39452709025782</v>
      </c>
      <c r="H31" s="2">
        <f>'CU90'!H12*100/'CU90'!$H$21</f>
        <v>70.820828896275</v>
      </c>
      <c r="I31" s="2">
        <f>'CU90'!I12*100/'CU90'!$H$21</f>
        <v>75.2471307022922</v>
      </c>
      <c r="J31" s="2">
        <f>'CU90'!J12*100/'CU90'!$H$21</f>
        <v>79.67343250830939</v>
      </c>
      <c r="K31" s="2">
        <f>'CU90'!K12*100/'CU90'!$H$21</f>
        <v>84.09973431432658</v>
      </c>
      <c r="L31" s="2">
        <f>'CU90'!L12*100/'CU90'!$H$21</f>
        <v>88.52603612034378</v>
      </c>
      <c r="M31" s="2">
        <f>'CU90'!M12*100/'CU90'!$H$21</f>
        <v>92.95233792636097</v>
      </c>
      <c r="N31" s="2">
        <f>'CU90'!N12*100/'CU90'!$H$21</f>
        <v>97.37863973237816</v>
      </c>
      <c r="O31" s="2">
        <f>'CU90'!O12*100/'CU90'!$H$21</f>
        <v>101.80494153839535</v>
      </c>
      <c r="P31" s="2">
        <f>'CU90'!P12*100/'CU90'!$H$21</f>
        <v>106.23124334441255</v>
      </c>
      <c r="Q31" s="2">
        <f>'CU90'!Q12*100/'CU90'!$H$21</f>
        <v>110.65754515042971</v>
      </c>
      <c r="R31" s="2">
        <f>'CU90'!R12*100/'CU90'!$H$21</f>
        <v>115.08384695644693</v>
      </c>
      <c r="S31" s="2">
        <f>'CU90'!S12*100/'CU90'!$H$21</f>
        <v>119.51014876246414</v>
      </c>
      <c r="T31" s="2">
        <f>'CU90'!T12*100/'CU90'!$H$21</f>
        <v>123.93645056848132</v>
      </c>
      <c r="U31" s="2">
        <f>'CU90'!U12*100/'CU90'!$H$21</f>
        <v>128.3627523744985</v>
      </c>
      <c r="V31" s="2">
        <f>'CU90'!V12*100/'CU90'!$H$21</f>
        <v>132.7890541805157</v>
      </c>
      <c r="W31" s="2">
        <f>'CU90'!W12*100/'CU90'!$H$21</f>
        <v>141.6416577925501</v>
      </c>
      <c r="X31" s="2">
        <f>'CU90'!X12*100/'CU90'!$H$21</f>
        <v>154.92056321060164</v>
      </c>
    </row>
    <row r="32" spans="2:24" ht="14.25">
      <c r="B32" s="2">
        <f>'CU90'!B13*100/'CU90'!$H$21</f>
        <v>23.476072154635485</v>
      </c>
      <c r="C32" s="2">
        <f>'CU90'!C13*100/'CU90'!$H$21</f>
        <v>46.952144309271</v>
      </c>
      <c r="D32" s="2">
        <f>'CU90'!D13*100/'CU90'!$H$21</f>
        <v>56.34257317112521</v>
      </c>
      <c r="E32" s="2">
        <f>'CU90'!E13*100/'CU90'!$H$21</f>
        <v>61.037787602052305</v>
      </c>
      <c r="F32" s="2">
        <f>'CU90'!F13*100/'CU90'!$H$21</f>
        <v>65.73300203297941</v>
      </c>
      <c r="G32" s="2">
        <f>'CU90'!G13*100/'CU90'!$H$21</f>
        <v>70.42821646390652</v>
      </c>
      <c r="H32" s="2">
        <f>'CU90'!H13*100/'CU90'!$H$21</f>
        <v>75.12343089483363</v>
      </c>
      <c r="I32" s="2">
        <f>'CU90'!I13*100/'CU90'!$H$21</f>
        <v>79.81864532576074</v>
      </c>
      <c r="J32" s="2">
        <f>'CU90'!J13*100/'CU90'!$H$21</f>
        <v>84.51385975668785</v>
      </c>
      <c r="K32" s="2">
        <f>'CU90'!K13*100/'CU90'!$H$21</f>
        <v>89.20907418761495</v>
      </c>
      <c r="L32" s="2">
        <f>'CU90'!L13*100/'CU90'!$H$21</f>
        <v>93.90428861854205</v>
      </c>
      <c r="M32" s="2">
        <f>'CU90'!M13*100/'CU90'!$H$21</f>
        <v>98.59950304946916</v>
      </c>
      <c r="N32" s="2">
        <f>'CU90'!N13*100/'CU90'!$H$21</f>
        <v>103.29471748039627</v>
      </c>
      <c r="O32" s="2">
        <f>'CU90'!O13*100/'CU90'!$H$21</f>
        <v>107.98993191132337</v>
      </c>
      <c r="P32" s="2">
        <f>'CU90'!P13*100/'CU90'!$H$21</f>
        <v>112.68514634225049</v>
      </c>
      <c r="Q32" s="2">
        <f>'CU90'!Q13*100/'CU90'!$H$21</f>
        <v>117.3803607731776</v>
      </c>
      <c r="R32" s="2">
        <f>'CU90'!R13*100/'CU90'!$H$21</f>
        <v>122.07557520410468</v>
      </c>
      <c r="S32" s="2">
        <f>'CU90'!S13*100/'CU90'!$H$21</f>
        <v>126.7707896350318</v>
      </c>
      <c r="T32" s="2">
        <f>'CU90'!T13*100/'CU90'!$H$21</f>
        <v>131.4660040659589</v>
      </c>
      <c r="U32" s="2">
        <f>'CU90'!U13*100/'CU90'!$H$21</f>
        <v>136.16121849688602</v>
      </c>
      <c r="V32" s="2">
        <f>'CU90'!V13*100/'CU90'!$H$21</f>
        <v>140.85643292781313</v>
      </c>
      <c r="W32" s="2">
        <f>'CU90'!W13*100/'CU90'!$H$21</f>
        <v>150.24686178966735</v>
      </c>
      <c r="X32" s="2">
        <f>'CU90'!X13*100/'CU90'!$H$21</f>
        <v>164.33250508244865</v>
      </c>
    </row>
    <row r="33" spans="2:24" ht="14.25">
      <c r="B33" s="2">
        <f>'CU90'!B14*100/'CU90'!$H$21</f>
        <v>24.820635279185048</v>
      </c>
      <c r="C33" s="2">
        <f>'CU90'!C14*100/'CU90'!$H$21</f>
        <v>49.64127055837014</v>
      </c>
      <c r="D33" s="2">
        <f>'CU90'!D14*100/'CU90'!$H$21</f>
        <v>59.56952467004417</v>
      </c>
      <c r="E33" s="2">
        <f>'CU90'!E14*100/'CU90'!$H$21</f>
        <v>64.5336517258812</v>
      </c>
      <c r="F33" s="2">
        <f>'CU90'!F14*100/'CU90'!$H$21</f>
        <v>69.49777878171821</v>
      </c>
      <c r="G33" s="2">
        <f>'CU90'!G14*100/'CU90'!$H$21</f>
        <v>74.46190583755524</v>
      </c>
      <c r="H33" s="2">
        <f>'CU90'!H14*100/'CU90'!$H$21</f>
        <v>79.42603289339225</v>
      </c>
      <c r="I33" s="2">
        <f>'CU90'!I14*100/'CU90'!$H$21</f>
        <v>84.39015994922929</v>
      </c>
      <c r="J33" s="2">
        <f>'CU90'!J14*100/'CU90'!$H$21</f>
        <v>89.3542870050663</v>
      </c>
      <c r="K33" s="2">
        <f>'CU90'!K14*100/'CU90'!$H$21</f>
        <v>94.31841406090332</v>
      </c>
      <c r="L33" s="2">
        <f>'CU90'!L14*100/'CU90'!$H$21</f>
        <v>99.28254111674036</v>
      </c>
      <c r="M33" s="2">
        <f>'CU90'!M14*100/'CU90'!$H$21</f>
        <v>104.24666817257736</v>
      </c>
      <c r="N33" s="2">
        <f>'CU90'!N14*100/'CU90'!$H$21</f>
        <v>109.21079522841438</v>
      </c>
      <c r="O33" s="2">
        <f>'CU90'!O14*100/'CU90'!$H$21</f>
        <v>114.1749222842514</v>
      </c>
      <c r="P33" s="2">
        <f>'CU90'!P14*100/'CU90'!$H$21</f>
        <v>119.13904934008843</v>
      </c>
      <c r="Q33" s="2">
        <f>'CU90'!Q14*100/'CU90'!$H$21</f>
        <v>124.10317639592546</v>
      </c>
      <c r="R33" s="2">
        <f>'CU90'!R14*100/'CU90'!$H$21</f>
        <v>129.06730345176248</v>
      </c>
      <c r="S33" s="2">
        <f>'CU90'!S14*100/'CU90'!$H$21</f>
        <v>134.03143050759948</v>
      </c>
      <c r="T33" s="2">
        <f>'CU90'!T14*100/'CU90'!$H$21</f>
        <v>138.9955575634365</v>
      </c>
      <c r="U33" s="2">
        <f>'CU90'!U14*100/'CU90'!$H$21</f>
        <v>143.95968461927353</v>
      </c>
      <c r="V33" s="2">
        <f>'CU90'!V14*100/'CU90'!$H$21</f>
        <v>148.92381167511053</v>
      </c>
      <c r="W33" s="2">
        <f>'CU90'!W14*100/'CU90'!$H$21</f>
        <v>158.8520657867846</v>
      </c>
      <c r="X33" s="2">
        <f>'CU90'!X14*100/'CU90'!$H$21</f>
        <v>173.74444695429568</v>
      </c>
    </row>
    <row r="34" spans="2:24" ht="14.25">
      <c r="B34" s="2">
        <f>'CU90'!B15*100/'CU90'!$H$21</f>
        <v>26.16519840373462</v>
      </c>
      <c r="C34" s="2">
        <f>'CU90'!C15*100/'CU90'!$H$21</f>
        <v>52.33039680746928</v>
      </c>
      <c r="D34" s="2">
        <f>'CU90'!D15*100/'CU90'!$H$21</f>
        <v>62.796476168963146</v>
      </c>
      <c r="E34" s="2">
        <f>'CU90'!E15*100/'CU90'!$H$21</f>
        <v>68.02951584971007</v>
      </c>
      <c r="F34" s="2">
        <f>'CU90'!F15*100/'CU90'!$H$21</f>
        <v>73.262555530457</v>
      </c>
      <c r="G34" s="2">
        <f>'CU90'!G15*100/'CU90'!$H$21</f>
        <v>78.49559521120395</v>
      </c>
      <c r="H34" s="2">
        <f>'CU90'!H15*100/'CU90'!$H$21</f>
        <v>83.72863489195088</v>
      </c>
      <c r="I34" s="2">
        <f>'CU90'!I15*100/'CU90'!$H$21</f>
        <v>88.96167457269783</v>
      </c>
      <c r="J34" s="2">
        <f>'CU90'!J15*100/'CU90'!$H$21</f>
        <v>94.19471425344474</v>
      </c>
      <c r="K34" s="2">
        <f>'CU90'!K15*100/'CU90'!$H$21</f>
        <v>99.42775393419168</v>
      </c>
      <c r="L34" s="2">
        <f>'CU90'!L15*100/'CU90'!$H$21</f>
        <v>104.66079361493863</v>
      </c>
      <c r="M34" s="2">
        <f>'CU90'!M15*100/'CU90'!$H$21</f>
        <v>109.89383329568558</v>
      </c>
      <c r="N34" s="2">
        <f>'CU90'!N15*100/'CU90'!$H$21</f>
        <v>115.1268729764325</v>
      </c>
      <c r="O34" s="2">
        <f>'CU90'!O15*100/'CU90'!$H$21</f>
        <v>120.35991265717945</v>
      </c>
      <c r="P34" s="2">
        <f>'CU90'!P15*100/'CU90'!$H$21</f>
        <v>125.59295233792636</v>
      </c>
      <c r="Q34" s="2">
        <f>'CU90'!Q15*100/'CU90'!$H$21</f>
        <v>130.8259920186733</v>
      </c>
      <c r="R34" s="2">
        <f>'CU90'!R15*100/'CU90'!$H$21</f>
        <v>136.05903169942025</v>
      </c>
      <c r="S34" s="2">
        <f>'CU90'!S15*100/'CU90'!$H$21</f>
        <v>141.2920713801672</v>
      </c>
      <c r="T34" s="2">
        <f>'CU90'!T15*100/'CU90'!$H$21</f>
        <v>146.5251110609141</v>
      </c>
      <c r="U34" s="2">
        <f>'CU90'!U15*100/'CU90'!$H$21</f>
        <v>151.75815074166104</v>
      </c>
      <c r="V34" s="2">
        <f>'CU90'!V15*100/'CU90'!$H$21</f>
        <v>156.99119042240798</v>
      </c>
      <c r="W34" s="2">
        <f>'CU90'!W15*100/'CU90'!$H$21</f>
        <v>167.4572697839019</v>
      </c>
      <c r="X34" s="2">
        <f>'CU90'!X15*100/'CU90'!$H$21</f>
        <v>183.15638882614263</v>
      </c>
    </row>
    <row r="35" spans="2:24" ht="14.25">
      <c r="B35" s="2">
        <f>'CU90'!B16*100/'CU90'!$H$21</f>
        <v>27.50976152828419</v>
      </c>
      <c r="C35" s="2">
        <f>'CU90'!C16*100/'CU90'!$H$21</f>
        <v>55.01952305656842</v>
      </c>
      <c r="D35" s="2">
        <f>'CU90'!D16*100/'CU90'!$H$21</f>
        <v>66.0234276678821</v>
      </c>
      <c r="E35" s="2">
        <f>'CU90'!E16*100/'CU90'!$H$21</f>
        <v>71.52537997353895</v>
      </c>
      <c r="F35" s="2">
        <f>'CU90'!F16*100/'CU90'!$H$21</f>
        <v>77.0273322791958</v>
      </c>
      <c r="G35" s="2">
        <f>'CU90'!G16*100/'CU90'!$H$21</f>
        <v>82.52928458485266</v>
      </c>
      <c r="H35" s="2">
        <f>'CU90'!H16*100/'CU90'!$H$21</f>
        <v>88.03123689050952</v>
      </c>
      <c r="I35" s="2">
        <f>'CU90'!I16*100/'CU90'!$H$21</f>
        <v>93.53318919616636</v>
      </c>
      <c r="J35" s="2">
        <f>'CU90'!J16*100/'CU90'!$H$21</f>
        <v>99.03514150182322</v>
      </c>
      <c r="K35" s="2">
        <f>'CU90'!K16*100/'CU90'!$H$21</f>
        <v>104.53709380748006</v>
      </c>
      <c r="L35" s="2">
        <f>'CU90'!L16*100/'CU90'!$H$21</f>
        <v>110.03904611313692</v>
      </c>
      <c r="M35" s="2">
        <f>'CU90'!M16*100/'CU90'!$H$21</f>
        <v>115.54099841879376</v>
      </c>
      <c r="N35" s="2">
        <f>'CU90'!N16*100/'CU90'!$H$21</f>
        <v>121.04295072445062</v>
      </c>
      <c r="O35" s="2">
        <f>'CU90'!O16*100/'CU90'!$H$21</f>
        <v>126.54490303010746</v>
      </c>
      <c r="P35" s="2">
        <f>'CU90'!P16*100/'CU90'!$H$21</f>
        <v>132.04685533576432</v>
      </c>
      <c r="Q35" s="2">
        <f>'CU90'!Q16*100/'CU90'!$H$21</f>
        <v>137.54880764142118</v>
      </c>
      <c r="R35" s="2">
        <f>'CU90'!R16*100/'CU90'!$H$21</f>
        <v>143.050759947078</v>
      </c>
      <c r="S35" s="2">
        <f>'CU90'!S16*100/'CU90'!$H$21</f>
        <v>148.55271225273484</v>
      </c>
      <c r="T35" s="2">
        <f>'CU90'!T16*100/'CU90'!$H$21</f>
        <v>154.05466455839172</v>
      </c>
      <c r="U35" s="2">
        <f>'CU90'!U16*100/'CU90'!$H$21</f>
        <v>159.55661686404855</v>
      </c>
      <c r="V35" s="2">
        <f>'CU90'!V16*100/'CU90'!$H$21</f>
        <v>165.0585691697054</v>
      </c>
      <c r="W35" s="2">
        <f>'CU90'!W16*100/'CU90'!$H$21</f>
        <v>176.06247378101912</v>
      </c>
      <c r="X35" s="2">
        <f>'CU90'!X16*100/'CU90'!$H$21</f>
        <v>192.56833069798967</v>
      </c>
    </row>
    <row r="36" spans="2:24" ht="14.25">
      <c r="B36" s="2">
        <f>'CU90'!B17*100/'CU90'!$H$21</f>
        <v>28.854324652833764</v>
      </c>
      <c r="C36" s="2">
        <f>'CU90'!C17*100/'CU90'!$H$21</f>
        <v>57.708649305667564</v>
      </c>
      <c r="D36" s="2">
        <f>'CU90'!D17*100/'CU90'!$H$21</f>
        <v>69.25037916680107</v>
      </c>
      <c r="E36" s="2">
        <f>'CU90'!E17*100/'CU90'!$H$21</f>
        <v>75.02124409736784</v>
      </c>
      <c r="F36" s="2">
        <f>'CU90'!F17*100/'CU90'!$H$21</f>
        <v>80.7921090279346</v>
      </c>
      <c r="G36" s="2">
        <f>'CU90'!G17*100/'CU90'!$H$21</f>
        <v>86.56297395850135</v>
      </c>
      <c r="H36" s="2">
        <f>'CU90'!H17*100/'CU90'!$H$21</f>
        <v>92.33383888906813</v>
      </c>
      <c r="I36" s="2">
        <f>'CU90'!I17*100/'CU90'!$H$21</f>
        <v>98.1047038196349</v>
      </c>
      <c r="J36" s="2">
        <f>'CU90'!J17*100/'CU90'!$H$21</f>
        <v>103.87556875020168</v>
      </c>
      <c r="K36" s="2">
        <f>'CU90'!K17*100/'CU90'!$H$21</f>
        <v>109.64643368076842</v>
      </c>
      <c r="L36" s="2">
        <f>'CU90'!L17*100/'CU90'!$H$21</f>
        <v>115.4172986113352</v>
      </c>
      <c r="M36" s="2">
        <f>'CU90'!M17*100/'CU90'!$H$21</f>
        <v>121.18816354190196</v>
      </c>
      <c r="N36" s="2">
        <f>'CU90'!N17*100/'CU90'!$H$21</f>
        <v>126.9590284724687</v>
      </c>
      <c r="O36" s="2">
        <f>'CU90'!O17*100/'CU90'!$H$21</f>
        <v>132.72989340303548</v>
      </c>
      <c r="P36" s="2">
        <f>'CU90'!P17*100/'CU90'!$H$21</f>
        <v>138.50075833360225</v>
      </c>
      <c r="Q36" s="2">
        <f>'CU90'!Q17*100/'CU90'!$H$21</f>
        <v>144.27162326416902</v>
      </c>
      <c r="R36" s="2">
        <f>'CU90'!R17*100/'CU90'!$H$21</f>
        <v>150.04248819473577</v>
      </c>
      <c r="S36" s="2">
        <f>'CU90'!S17*100/'CU90'!$H$21</f>
        <v>155.81335312530257</v>
      </c>
      <c r="T36" s="2">
        <f>'CU90'!T17*100/'CU90'!$H$21</f>
        <v>161.58421805586931</v>
      </c>
      <c r="U36" s="2">
        <f>'CU90'!U17*100/'CU90'!$H$21</f>
        <v>167.3550829864361</v>
      </c>
      <c r="V36" s="2">
        <f>'CU90'!V17*100/'CU90'!$H$21</f>
        <v>173.12594791700283</v>
      </c>
      <c r="W36" s="2">
        <f>'CU90'!W17*100/'CU90'!$H$21</f>
        <v>184.66767777813638</v>
      </c>
      <c r="X36" s="2">
        <f>'CU90'!X17*100/'CU90'!$H$21</f>
        <v>201.98027256983661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6.407469870740495</v>
      </c>
      <c r="C44" s="10">
        <f t="shared" si="5"/>
        <v>19.529620113358394</v>
      </c>
      <c r="D44" s="10">
        <f t="shared" si="5"/>
        <v>22.101381668506722</v>
      </c>
      <c r="E44" s="10">
        <f t="shared" si="5"/>
        <v>23.05873207828456</v>
      </c>
      <c r="F44" s="10">
        <f t="shared" si="5"/>
        <v>23.84956640089726</v>
      </c>
      <c r="G44" s="10">
        <f t="shared" si="5"/>
        <v>24.504022519445737</v>
      </c>
      <c r="H44" s="10">
        <f t="shared" si="5"/>
        <v>25.046573520645765</v>
      </c>
      <c r="I44" s="10">
        <f t="shared" si="5"/>
        <v>25.497129803025302</v>
      </c>
      <c r="J44" s="10">
        <f t="shared" si="5"/>
        <v>25.871920156611306</v>
      </c>
      <c r="K44" s="10">
        <f t="shared" si="5"/>
        <v>26.184197311007665</v>
      </c>
      <c r="L44" s="10">
        <f t="shared" si="5"/>
        <v>26.44480387585861</v>
      </c>
      <c r="M44" s="10">
        <f t="shared" si="5"/>
        <v>26.662627076193942</v>
      </c>
      <c r="N44" s="10">
        <f t="shared" si="5"/>
        <v>26.844964768726282</v>
      </c>
      <c r="O44" s="10">
        <f t="shared" si="5"/>
        <v>26.997820565827748</v>
      </c>
      <c r="P44" s="10">
        <f t="shared" si="5"/>
        <v>27.126142220111998</v>
      </c>
      <c r="Q44" s="10">
        <f t="shared" si="5"/>
        <v>27.234014522212647</v>
      </c>
      <c r="R44" s="10">
        <f t="shared" si="5"/>
        <v>27.32481567170039</v>
      </c>
      <c r="S44" s="10">
        <f t="shared" si="5"/>
        <v>27.401344266403147</v>
      </c>
      <c r="T44" s="10">
        <f t="shared" si="5"/>
        <v>27.465922617095227</v>
      </c>
      <c r="U44" s="10">
        <f t="shared" si="5"/>
        <v>27.520480952954383</v>
      </c>
      <c r="V44" s="11">
        <f t="shared" si="5"/>
        <v>27.566626175843798</v>
      </c>
      <c r="W44" s="11">
        <f t="shared" si="5"/>
        <v>27.63881553199546</v>
      </c>
      <c r="X44" s="11">
        <f t="shared" si="5"/>
        <v>27.711062497314334</v>
      </c>
    </row>
    <row r="45" spans="2:24" ht="14.25">
      <c r="B45" s="2">
        <f>IF(27.83*(1-EXP(-0.04807*'CU90'!B25))-31.42*(EXP(-0.04807*'CU90'!B25))&lt;0,0,(27.83*(1-EXP(-0.04807*'CU90'!B25))-31.42*(EXP(-0.04807*'CU90'!B25))))</f>
        <v>0</v>
      </c>
      <c r="C45" s="2">
        <f>IF(27.83*(1-EXP(-0.04807*'CU90'!C25))-31.42*(EXP(-0.04807*'CU90'!C25))&lt;0,0,(27.83*(1-EXP(-0.04807*'CU90'!C25))-31.42*(EXP(-0.04807*'CU90'!C25))))</f>
        <v>12.502627310096328</v>
      </c>
      <c r="D45" s="2">
        <f>IF(27.83*(1-EXP(-0.04807*'CU90'!D25))-31.42*(EXP(-0.04807*'CU90'!D25))&lt;0,0,(27.83*(1-EXP(-0.04807*'CU90'!D25))-31.42*(EXP(-0.04807*'CU90'!D25))))</f>
        <v>16.13437082114565</v>
      </c>
      <c r="E45" s="2">
        <f>IF(27.83*(1-EXP(-0.04807*'CU90'!E25))-31.42*(EXP(-0.04807*'CU90'!E25))&lt;0,0,(27.83*(1-EXP(-0.04807*'CU90'!E25))-31.42*(EXP(-0.04807*'CU90'!E25))))</f>
        <v>17.6135144191041</v>
      </c>
      <c r="F45" s="2">
        <f>IF(27.83*(1-EXP(-0.04807*'CU90'!F25))-31.42*(EXP(-0.04807*'CU90'!F25))&lt;0,0,(27.83*(1-EXP(-0.04807*'CU90'!F25))-31.42*(EXP(-0.04807*'CU90'!F25))))</f>
        <v>18.90559105812226</v>
      </c>
      <c r="G45" s="2">
        <f>IF(27.83*(1-EXP(-0.04807*'CU90'!G25))-31.42*(EXP(-0.04807*'CU90'!G25))&lt;0,0,(27.83*(1-EXP(-0.04807*'CU90'!G25))-31.42*(EXP(-0.04807*'CU90'!G25))))</f>
        <v>20.03425905452282</v>
      </c>
      <c r="H45" s="2">
        <f>IF(27.83*(1-EXP(-0.04807*'CU90'!H25))-31.42*(EXP(-0.04807*'CU90'!H25))&lt;0,0,(27.83*(1-EXP(-0.04807*'CU90'!H25))-31.42*(EXP(-0.04807*'CU90'!H25))))</f>
        <v>21.020184662671635</v>
      </c>
      <c r="I45" s="2">
        <f>IF(27.83*(1-EXP(-0.04807*'CU90'!I25))-31.42*(EXP(-0.04807*'CU90'!I25))&lt;0,0,(27.83*(1-EXP(-0.04807*'CU90'!I25))-31.42*(EXP(-0.04807*'CU90'!I25))))</f>
        <v>21.88142048038205</v>
      </c>
      <c r="J45" s="2">
        <f>IF(27.83*(1-EXP(-0.04807*'CU90'!J25))-31.42*(EXP(-0.04807*'CU90'!J25))&lt;0,0,(27.83*(1-EXP(-0.04807*'CU90'!J25))-31.42*(EXP(-0.04807*'CU90'!J25))))</f>
        <v>22.633735997472638</v>
      </c>
      <c r="K45" s="2">
        <f>IF(27.83*(1-EXP(-0.04807*'CU90'!K25))-31.42*(EXP(-0.04807*'CU90'!K25))&lt;0,0,(27.83*(1-EXP(-0.04807*'CU90'!K25))-31.42*(EXP(-0.04807*'CU90'!K25))))</f>
        <v>23.29090633992301</v>
      </c>
      <c r="L45" s="2">
        <f>IF(27.83*(1-EXP(-0.04807*'CU90'!L25))-31.42*(EXP(-0.04807*'CU90'!L25))&lt;0,0,(27.83*(1-EXP(-0.04807*'CU90'!L25))-31.42*(EXP(-0.04807*'CU90'!L25))))</f>
        <v>23.864964496621013</v>
      </c>
      <c r="M45" s="2">
        <f>IF(27.83*(1-EXP(-0.04807*'CU90'!M25))-31.42*(EXP(-0.04807*'CU90'!M25))&lt;0,0,(27.83*(1-EXP(-0.04807*'CU90'!M25))-31.42*(EXP(-0.04807*'CU90'!M25))))</f>
        <v>24.36642164704988</v>
      </c>
      <c r="N45" s="2">
        <f>IF(27.83*(1-EXP(-0.04807*'CU90'!N25))-31.42*(EXP(-0.04807*'CU90'!N25))&lt;0,0,(27.83*(1-EXP(-0.04807*'CU90'!N25))-31.42*(EXP(-0.04807*'CU90'!N25))))</f>
        <v>24.80445962418207</v>
      </c>
      <c r="O45" s="2">
        <f>IF(27.83*(1-EXP(-0.04807*'CU90'!O25))-31.42*(EXP(-0.04807*'CU90'!O25))&lt;0,0,(27.83*(1-EXP(-0.04807*'CU90'!O25))-31.42*(EXP(-0.04807*'CU90'!O25))))</f>
        <v>25.18709903663429</v>
      </c>
      <c r="P45" s="2">
        <f>IF(27.83*(1-EXP(-0.04807*'CU90'!P25))-31.42*(EXP(-0.04807*'CU90'!P25))&lt;0,0,(27.83*(1-EXP(-0.04807*'CU90'!P25))-31.42*(EXP(-0.04807*'CU90'!P25))))</f>
        <v>25.52134612845116</v>
      </c>
      <c r="Q45" s="2">
        <f>IF(27.83*(1-EXP(-0.04807*'CU90'!Q25))-31.42*(EXP(-0.04807*'CU90'!Q25))&lt;0,0,(27.83*(1-EXP(-0.04807*'CU90'!Q25))-31.42*(EXP(-0.04807*'CU90'!Q25))))</f>
        <v>25.813321065565056</v>
      </c>
      <c r="R45" s="2">
        <f>IF(27.83*(1-EXP(-0.04807*'CU90'!R25))-31.42*(EXP(-0.04807*'CU90'!R25))&lt;0,0,(27.83*(1-EXP(-0.04807*'CU90'!R25))-31.42*(EXP(-0.04807*'CU90'!R25))))</f>
        <v>26.06836999789614</v>
      </c>
      <c r="S45" s="2">
        <f>IF(27.83*(1-EXP(-0.04807*'CU90'!S25))-31.42*(EXP(-0.04807*'CU90'!S25))&lt;0,0,(27.83*(1-EXP(-0.04807*'CU90'!S25))-31.42*(EXP(-0.04807*'CU90'!S25))))</f>
        <v>26.291162948983757</v>
      </c>
      <c r="T45" s="2">
        <f>IF(27.83*(1-EXP(-0.04807*'CU90'!T25))-31.42*(EXP(-0.04807*'CU90'!T25))&lt;0,0,(27.83*(1-EXP(-0.04807*'CU90'!T25))-31.42*(EXP(-0.04807*'CU90'!T25))))</f>
        <v>26.485779325538104</v>
      </c>
      <c r="U45" s="2">
        <f>IF(27.83*(1-EXP(-0.04807*'CU90'!U25))-31.42*(EXP(-0.04807*'CU90'!U25))&lt;0,0,(27.83*(1-EXP(-0.04807*'CU90'!U25))-31.42*(EXP(-0.04807*'CU90'!U25))))</f>
        <v>26.65578261261808</v>
      </c>
      <c r="V45" s="2">
        <f>IF(27.83*(1-EXP(-0.04807*'CU90'!V25))-31.42*(EXP(-0.04807*'CU90'!V25))&lt;0,0,(27.83*(1-EXP(-0.04807*'CU90'!V25))-31.42*(EXP(-0.04807*'CU90'!V25))))</f>
        <v>26.804285622126766</v>
      </c>
      <c r="W45" s="2">
        <f>IF(27.83*(1-EXP(-0.04807*'CU90'!W25))-31.42*(EXP(-0.04807*'CU90'!W25))&lt;0,0,(27.83*(1-EXP(-0.04807*'CU90'!W25))-31.42*(EXP(-0.04807*'CU90'!W25))))</f>
        <v>27.04732346112215</v>
      </c>
      <c r="X45" s="2">
        <f>IF(27.83*(1-EXP(-0.04807*'CU90'!X25))-31.42*(EXP(-0.04807*'CU90'!X25))&lt;0,0,(27.83*(1-EXP(-0.04807*'CU90'!X25))-31.42*(EXP(-0.04807*'CU90'!X25))))</f>
        <v>27.308305660355067</v>
      </c>
    </row>
    <row r="46" spans="2:24" ht="14.25">
      <c r="B46" s="2">
        <f>IF(27.83*(1-EXP(-0.04807*'CU90'!B26))-31.42*(EXP(-0.04807*'CU90'!B26))&lt;0,0,(27.83*(1-EXP(-0.04807*'CU90'!B26))-31.42*(EXP(-0.04807*'CU90'!B26))))</f>
        <v>0</v>
      </c>
      <c r="C46" s="2">
        <f>IF(27.83*(1-EXP(-0.04807*'CU90'!C26))-31.42*(EXP(-0.04807*'CU90'!C26))&lt;0,0,(27.83*(1-EXP(-0.04807*'CU90'!C26))-31.42*(EXP(-0.04807*'CU90'!C26))))</f>
        <v>14.361225641343086</v>
      </c>
      <c r="D46" s="2">
        <f>IF(27.83*(1-EXP(-0.04807*'CU90'!D26))-31.42*(EXP(-0.04807*'CU90'!D26))&lt;0,0,(27.83*(1-EXP(-0.04807*'CU90'!D26))-31.42*(EXP(-0.04807*'CU90'!D26))))</f>
        <v>17.814883125473056</v>
      </c>
      <c r="E46" s="2">
        <f>IF(27.83*(1-EXP(-0.04807*'CU90'!E26))-31.42*(EXP(-0.04807*'CU90'!E26))&lt;0,0,(27.83*(1-EXP(-0.04807*'CU90'!E26))-31.42*(EXP(-0.04807*'CU90'!E26))))</f>
        <v>19.193853636464297</v>
      </c>
      <c r="F46" s="2">
        <f>IF(27.83*(1-EXP(-0.04807*'CU90'!F26))-31.42*(EXP(-0.04807*'CU90'!F26))&lt;0,0,(27.83*(1-EXP(-0.04807*'CU90'!F26))-31.42*(EXP(-0.04807*'CU90'!F26))))</f>
        <v>20.38295520293828</v>
      </c>
      <c r="G46" s="2">
        <f>IF(27.83*(1-EXP(-0.04807*'CU90'!G26))-31.42*(EXP(-0.04807*'CU90'!G26))&lt;0,0,(27.83*(1-EXP(-0.04807*'CU90'!G26))-31.42*(EXP(-0.04807*'CU90'!G26))))</f>
        <v>21.40833067262434</v>
      </c>
      <c r="H46" s="2">
        <f>IF(27.83*(1-EXP(-0.04807*'CU90'!H26))-31.42*(EXP(-0.04807*'CU90'!H26))&lt;0,0,(27.83*(1-EXP(-0.04807*'CU90'!H26))-31.42*(EXP(-0.04807*'CU90'!H26))))</f>
        <v>22.292523313082793</v>
      </c>
      <c r="I46" s="2">
        <f>IF(27.83*(1-EXP(-0.04807*'CU90'!I26))-31.42*(EXP(-0.04807*'CU90'!I26))&lt;0,0,(27.83*(1-EXP(-0.04807*'CU90'!I26))-31.42*(EXP(-0.04807*'CU90'!I26))))</f>
        <v>23.05497243396946</v>
      </c>
      <c r="J46" s="2">
        <f>IF(27.83*(1-EXP(-0.04807*'CU90'!J26))-31.42*(EXP(-0.04807*'CU90'!J26))&lt;0,0,(27.83*(1-EXP(-0.04807*'CU90'!J26))-31.42*(EXP(-0.04807*'CU90'!J26))))</f>
        <v>23.71244076761159</v>
      </c>
      <c r="K46" s="2">
        <f>IF(27.83*(1-EXP(-0.04807*'CU90'!K26))-31.42*(EXP(-0.04807*'CU90'!K26))&lt;0,0,(27.83*(1-EXP(-0.04807*'CU90'!K26))-31.42*(EXP(-0.04807*'CU90'!K26))))</f>
        <v>24.279383004018747</v>
      </c>
      <c r="L46" s="2">
        <f>IF(27.83*(1-EXP(-0.04807*'CU90'!L26))-31.42*(EXP(-0.04807*'CU90'!L26))&lt;0,0,(27.83*(1-EXP(-0.04807*'CU90'!L26))-31.42*(EXP(-0.04807*'CU90'!L26))))</f>
        <v>24.768263582710315</v>
      </c>
      <c r="M46" s="2">
        <f>IF(27.83*(1-EXP(-0.04807*'CU90'!M26))-31.42*(EXP(-0.04807*'CU90'!M26))&lt;0,0,(27.83*(1-EXP(-0.04807*'CU90'!M26))-31.42*(EXP(-0.04807*'CU90'!M26))))</f>
        <v>25.189830728133156</v>
      </c>
      <c r="N46" s="2">
        <f>IF(27.83*(1-EXP(-0.04807*'CU90'!N26))-31.42*(EXP(-0.04807*'CU90'!N26))&lt;0,0,(27.83*(1-EXP(-0.04807*'CU90'!N26))-31.42*(EXP(-0.04807*'CU90'!N26))))</f>
        <v>25.55335275344168</v>
      </c>
      <c r="O46" s="2">
        <f>IF(27.83*(1-EXP(-0.04807*'CU90'!O26))-31.42*(EXP(-0.04807*'CU90'!O26))&lt;0,0,(27.83*(1-EXP(-0.04807*'CU90'!O26))-31.42*(EXP(-0.04807*'CU90'!O26))))</f>
        <v>25.866821827868396</v>
      </c>
      <c r="P46" s="2">
        <f>IF(27.83*(1-EXP(-0.04807*'CU90'!P26))-31.42*(EXP(-0.04807*'CU90'!P26))&lt;0,0,(27.83*(1-EXP(-0.04807*'CU90'!P26))-31.42*(EXP(-0.04807*'CU90'!P26))))</f>
        <v>26.137129687587606</v>
      </c>
      <c r="Q46" s="2">
        <f>IF(27.83*(1-EXP(-0.04807*'CU90'!Q26))-31.42*(EXP(-0.04807*'CU90'!Q26))&lt;0,0,(27.83*(1-EXP(-0.04807*'CU90'!Q26))-31.42*(EXP(-0.04807*'CU90'!Q26))))</f>
        <v>26.370219153142095</v>
      </c>
      <c r="R46" s="2">
        <f>IF(27.83*(1-EXP(-0.04807*'CU90'!R26))-31.42*(EXP(-0.04807*'CU90'!R26))&lt;0,0,(27.83*(1-EXP(-0.04807*'CU90'!R26))-31.42*(EXP(-0.04807*'CU90'!R26))))</f>
        <v>26.571214784600663</v>
      </c>
      <c r="S46" s="2">
        <f>IF(27.83*(1-EXP(-0.04807*'CU90'!S26))-31.42*(EXP(-0.04807*'CU90'!S26))&lt;0,0,(27.83*(1-EXP(-0.04807*'CU90'!S26))-31.42*(EXP(-0.04807*'CU90'!S26))))</f>
        <v>26.74453554694967</v>
      </c>
      <c r="T46" s="2">
        <f>IF(27.83*(1-EXP(-0.04807*'CU90'!T26))-31.42*(EXP(-0.04807*'CU90'!T26))&lt;0,0,(27.83*(1-EXP(-0.04807*'CU90'!T26))-31.42*(EXP(-0.04807*'CU90'!T26))))</f>
        <v>26.893991962709805</v>
      </c>
      <c r="U46" s="2">
        <f>IF(27.83*(1-EXP(-0.04807*'CU90'!U26))-31.42*(EXP(-0.04807*'CU90'!U26))&lt;0,0,(27.83*(1-EXP(-0.04807*'CU90'!U26))-31.42*(EXP(-0.04807*'CU90'!U26))))</f>
        <v>27.022869887715043</v>
      </c>
      <c r="V46" s="2">
        <f>IF(27.83*(1-EXP(-0.04807*'CU90'!V26))-31.42*(EXP(-0.04807*'CU90'!V26))&lt;0,0,(27.83*(1-EXP(-0.04807*'CU90'!V26))-31.42*(EXP(-0.04807*'CU90'!V26))))</f>
        <v>27.13400275189608</v>
      </c>
      <c r="W46" s="2">
        <f>IF(27.83*(1-EXP(-0.04807*'CU90'!W26))-31.42*(EXP(-0.04807*'CU90'!W26))&lt;0,0,(27.83*(1-EXP(-0.04807*'CU90'!W26))-31.42*(EXP(-0.04807*'CU90'!W26))))</f>
        <v>27.312470074967905</v>
      </c>
      <c r="X46" s="2">
        <f>IF(27.83*(1-EXP(-0.04807*'CU90'!X26))-31.42*(EXP(-0.04807*'CU90'!X26))&lt;0,0,(27.83*(1-EXP(-0.04807*'CU90'!X26))-31.42*(EXP(-0.04807*'CU90'!X26))))</f>
        <v>27.498161032246106</v>
      </c>
    </row>
    <row r="47" spans="2:24" ht="14.25">
      <c r="B47" s="2">
        <f>IF(27.83*(1-EXP(-0.04807*'CU90'!B27))-31.42*(EXP(-0.04807*'CU90'!B27))&lt;0,0,(27.83*(1-EXP(-0.04807*'CU90'!B27))-31.42*(EXP(-0.04807*'CU90'!B27))))</f>
        <v>1.3487552132395155</v>
      </c>
      <c r="C47" s="2">
        <f>IF(27.83*(1-EXP(-0.04807*'CU90'!C27))-31.42*(EXP(-0.04807*'CU90'!C27))&lt;0,0,(27.83*(1-EXP(-0.04807*'CU90'!C27))-31.42*(EXP(-0.04807*'CU90'!C27))))</f>
        <v>15.99445020326872</v>
      </c>
      <c r="D47" s="2">
        <f>IF(27.83*(1-EXP(-0.04807*'CU90'!D27))-31.42*(EXP(-0.04807*'CU90'!D27))&lt;0,0,(27.83*(1-EXP(-0.04807*'CU90'!D27))-31.42*(EXP(-0.04807*'CU90'!D27))))</f>
        <v>19.253927308521284</v>
      </c>
      <c r="E47" s="2">
        <f>IF(27.83*(1-EXP(-0.04807*'CU90'!E27))-31.42*(EXP(-0.04807*'CU90'!E27))&lt;0,0,(27.83*(1-EXP(-0.04807*'CU90'!E27))-31.42*(EXP(-0.04807*'CU90'!E27))))</f>
        <v>20.529737750144154</v>
      </c>
      <c r="F47" s="2">
        <f>IF(27.83*(1-EXP(-0.04807*'CU90'!F27))-31.42*(EXP(-0.04807*'CU90'!F27))&lt;0,0,(27.83*(1-EXP(-0.04807*'CU90'!F27))-31.42*(EXP(-0.04807*'CU90'!F27))))</f>
        <v>21.61575359212805</v>
      </c>
      <c r="G47" s="2">
        <f>IF(27.83*(1-EXP(-0.04807*'CU90'!G27))-31.42*(EXP(-0.04807*'CU90'!G27))&lt;0,0,(27.83*(1-EXP(-0.04807*'CU90'!G27))-31.42*(EXP(-0.04807*'CU90'!G27))))</f>
        <v>22.54020942863909</v>
      </c>
      <c r="H47" s="2">
        <f>IF(27.83*(1-EXP(-0.04807*'CU90'!H27))-31.42*(EXP(-0.04807*'CU90'!H27))&lt;0,0,(27.83*(1-EXP(-0.04807*'CU90'!H27))-31.42*(EXP(-0.04807*'CU90'!H27))))</f>
        <v>23.327139564113118</v>
      </c>
      <c r="I47" s="2">
        <f>IF(27.83*(1-EXP(-0.04807*'CU90'!I27))-31.42*(EXP(-0.04807*'CU90'!I27))&lt;0,0,(27.83*(1-EXP(-0.04807*'CU90'!I27))-31.42*(EXP(-0.04807*'CU90'!I27))))</f>
        <v>23.997002864943475</v>
      </c>
      <c r="J47" s="2">
        <f>IF(27.83*(1-EXP(-0.04807*'CU90'!J27))-31.42*(EXP(-0.04807*'CU90'!J27))&lt;0,0,(27.83*(1-EXP(-0.04807*'CU90'!J27))-31.42*(EXP(-0.04807*'CU90'!J27))))</f>
        <v>24.567214655764065</v>
      </c>
      <c r="K47" s="2">
        <f>IF(27.83*(1-EXP(-0.04807*'CU90'!K27))-31.42*(EXP(-0.04807*'CU90'!K27))&lt;0,0,(27.83*(1-EXP(-0.04807*'CU90'!K27))-31.42*(EXP(-0.04807*'CU90'!K27))))</f>
        <v>25.052599488740864</v>
      </c>
      <c r="L47" s="2">
        <f>IF(27.83*(1-EXP(-0.04807*'CU90'!L27))-31.42*(EXP(-0.04807*'CU90'!L27))&lt;0,0,(27.83*(1-EXP(-0.04807*'CU90'!L27))-31.42*(EXP(-0.04807*'CU90'!L27))))</f>
        <v>25.465776557115518</v>
      </c>
      <c r="M47" s="2">
        <f>IF(27.83*(1-EXP(-0.04807*'CU90'!M27))-31.42*(EXP(-0.04807*'CU90'!M27))&lt;0,0,(27.83*(1-EXP(-0.04807*'CU90'!M27))-31.42*(EXP(-0.04807*'CU90'!M27))))</f>
        <v>25.817487773108194</v>
      </c>
      <c r="N47" s="2">
        <f>IF(27.83*(1-EXP(-0.04807*'CU90'!N27))-31.42*(EXP(-0.04807*'CU90'!N27))&lt;0,0,(27.83*(1-EXP(-0.04807*'CU90'!N27))-31.42*(EXP(-0.04807*'CU90'!N27))))</f>
        <v>26.11687703965598</v>
      </c>
      <c r="O47" s="2">
        <f>IF(27.83*(1-EXP(-0.04807*'CU90'!O27))-31.42*(EXP(-0.04807*'CU90'!O27))&lt;0,0,(27.83*(1-EXP(-0.04807*'CU90'!O27))-31.42*(EXP(-0.04807*'CU90'!O27))))</f>
        <v>26.371727976584534</v>
      </c>
      <c r="P47" s="2">
        <f>IF(27.83*(1-EXP(-0.04807*'CU90'!P27))-31.42*(EXP(-0.04807*'CU90'!P27))&lt;0,0,(27.83*(1-EXP(-0.04807*'CU90'!P27))-31.42*(EXP(-0.04807*'CU90'!P27))))</f>
        <v>26.58866628169575</v>
      </c>
      <c r="Q47" s="2">
        <f>IF(27.83*(1-EXP(-0.04807*'CU90'!Q27))-31.42*(EXP(-0.04807*'CU90'!Q27))&lt;0,0,(27.83*(1-EXP(-0.04807*'CU90'!Q27))-31.42*(EXP(-0.04807*'CU90'!Q27))))</f>
        <v>26.773331987820733</v>
      </c>
      <c r="R47" s="2">
        <f>IF(27.83*(1-EXP(-0.04807*'CU90'!R27))-31.42*(EXP(-0.04807*'CU90'!R27))&lt;0,0,(27.83*(1-EXP(-0.04807*'CU90'!R27))-31.42*(EXP(-0.04807*'CU90'!R27))))</f>
        <v>26.930526094233414</v>
      </c>
      <c r="S47" s="2">
        <f>IF(27.83*(1-EXP(-0.04807*'CU90'!S27))-31.42*(EXP(-0.04807*'CU90'!S27))&lt;0,0,(27.83*(1-EXP(-0.04807*'CU90'!S27))-31.42*(EXP(-0.04807*'CU90'!S27))))</f>
        <v>27.06433538459595</v>
      </c>
      <c r="T47" s="2">
        <f>IF(27.83*(1-EXP(-0.04807*'CU90'!T27))-31.42*(EXP(-0.04807*'CU90'!T27))&lt;0,0,(27.83*(1-EXP(-0.04807*'CU90'!T27))-31.42*(EXP(-0.04807*'CU90'!T27))))</f>
        <v>27.17823867649368</v>
      </c>
      <c r="U47" s="2">
        <f>IF(27.83*(1-EXP(-0.04807*'CU90'!U27))-31.42*(EXP(-0.04807*'CU90'!U27))&lt;0,0,(27.83*(1-EXP(-0.04807*'CU90'!U27))-31.42*(EXP(-0.04807*'CU90'!U27))))</f>
        <v>27.27519726486963</v>
      </c>
      <c r="V47" s="2">
        <f>IF(27.83*(1-EXP(-0.04807*'CU90'!V27))-31.42*(EXP(-0.04807*'CU90'!V27))&lt;0,0,(27.83*(1-EXP(-0.04807*'CU90'!V27))-31.42*(EXP(-0.04807*'CU90'!V27))))</f>
        <v>27.35773191073656</v>
      </c>
      <c r="W47" s="2">
        <f>IF(27.83*(1-EXP(-0.04807*'CU90'!W27))-31.42*(EXP(-0.04807*'CU90'!W27))&lt;0,0,(27.83*(1-EXP(-0.04807*'CU90'!W27))-31.42*(EXP(-0.04807*'CU90'!W27))))</f>
        <v>27.48779321341645</v>
      </c>
      <c r="X47" s="2">
        <f>IF(27.83*(1-EXP(-0.04807*'CU90'!X27))-31.42*(EXP(-0.04807*'CU90'!X27))&lt;0,0,(27.83*(1-EXP(-0.04807*'CU90'!X27))-31.42*(EXP(-0.04807*'CU90'!X27))))</f>
        <v>27.618924103345808</v>
      </c>
    </row>
    <row r="48" spans="2:24" ht="14.25">
      <c r="B48" s="2">
        <f>IF(27.83*(1-EXP(-0.04807*'CU90'!B28))-31.42*(EXP(-0.04807*'CU90'!B28))&lt;0,0,(27.83*(1-EXP(-0.04807*'CU90'!B28))-31.42*(EXP(-0.04807*'CU90'!B28))))</f>
        <v>3.0061821582352586</v>
      </c>
      <c r="C48" s="2">
        <f>IF(27.83*(1-EXP(-0.04807*'CU90'!C28))-31.42*(EXP(-0.04807*'CU90'!C28))&lt;0,0,(27.83*(1-EXP(-0.04807*'CU90'!C28))-31.42*(EXP(-0.04807*'CU90'!C28))))</f>
        <v>17.429629835592962</v>
      </c>
      <c r="D48" s="2">
        <f>IF(27.83*(1-EXP(-0.04807*'CU90'!D28))-31.42*(EXP(-0.04807*'CU90'!D28))&lt;0,0,(27.83*(1-EXP(-0.04807*'CU90'!D28))-31.42*(EXP(-0.04807*'CU90'!D28))))</f>
        <v>20.486199250495417</v>
      </c>
      <c r="E48" s="2">
        <f>IF(27.83*(1-EXP(-0.04807*'CU90'!E28))-31.42*(EXP(-0.04807*'CU90'!E28))&lt;0,0,(27.83*(1-EXP(-0.04807*'CU90'!E28))-31.42*(EXP(-0.04807*'CU90'!E28))))</f>
        <v>21.65898034918766</v>
      </c>
      <c r="F48" s="2">
        <f>IF(27.83*(1-EXP(-0.04807*'CU90'!F28))-31.42*(EXP(-0.04807*'CU90'!F28))&lt;0,0,(27.83*(1-EXP(-0.04807*'CU90'!F28))-31.42*(EXP(-0.04807*'CU90'!F28))))</f>
        <v>22.64447212013738</v>
      </c>
      <c r="G48" s="2">
        <f>IF(27.83*(1-EXP(-0.04807*'CU90'!G28))-31.42*(EXP(-0.04807*'CU90'!G28))&lt;0,0,(27.83*(1-EXP(-0.04807*'CU90'!G28))-31.42*(EXP(-0.04807*'CU90'!G28))))</f>
        <v>23.472584059946588</v>
      </c>
      <c r="H48" s="2">
        <f>IF(27.83*(1-EXP(-0.04807*'CU90'!H28))-31.42*(EXP(-0.04807*'CU90'!H28))&lt;0,0,(27.83*(1-EXP(-0.04807*'CU90'!H28))-31.42*(EXP(-0.04807*'CU90'!H28))))</f>
        <v>24.168449215871426</v>
      </c>
      <c r="I48" s="2">
        <f>IF(27.83*(1-EXP(-0.04807*'CU90'!I28))-31.42*(EXP(-0.04807*'CU90'!I28))&lt;0,0,(27.83*(1-EXP(-0.04807*'CU90'!I28))-31.42*(EXP(-0.04807*'CU90'!I28))))</f>
        <v>24.753186969250347</v>
      </c>
      <c r="J48" s="2">
        <f>IF(27.83*(1-EXP(-0.04807*'CU90'!J28))-31.42*(EXP(-0.04807*'CU90'!J28))&lt;0,0,(27.83*(1-EXP(-0.04807*'CU90'!J28))-31.42*(EXP(-0.04807*'CU90'!J28))))</f>
        <v>25.244544004899307</v>
      </c>
      <c r="K48" s="2">
        <f>IF(27.83*(1-EXP(-0.04807*'CU90'!K28))-31.42*(EXP(-0.04807*'CU90'!K28))&lt;0,0,(27.83*(1-EXP(-0.04807*'CU90'!K28))-31.42*(EXP(-0.04807*'CU90'!K28))))</f>
        <v>25.65743291977887</v>
      </c>
      <c r="L48" s="2">
        <f>IF(27.83*(1-EXP(-0.04807*'CU90'!L28))-31.42*(EXP(-0.04807*'CU90'!L28))&lt;0,0,(27.83*(1-EXP(-0.04807*'CU90'!L28))-31.42*(EXP(-0.04807*'CU90'!L28))))</f>
        <v>26.004384817608646</v>
      </c>
      <c r="M48" s="2">
        <f>IF(27.83*(1-EXP(-0.04807*'CU90'!M28))-31.42*(EXP(-0.04807*'CU90'!M28))&lt;0,0,(27.83*(1-EXP(-0.04807*'CU90'!M28))-31.42*(EXP(-0.04807*'CU90'!M28))))</f>
        <v>26.295929625593608</v>
      </c>
      <c r="N48" s="2">
        <f>IF(27.83*(1-EXP(-0.04807*'CU90'!N28))-31.42*(EXP(-0.04807*'CU90'!N28))&lt;0,0,(27.83*(1-EXP(-0.04807*'CU90'!N28))-31.42*(EXP(-0.04807*'CU90'!N28))))</f>
        <v>26.54091567580595</v>
      </c>
      <c r="O48" s="2">
        <f>IF(27.83*(1-EXP(-0.04807*'CU90'!O28))-31.42*(EXP(-0.04807*'CU90'!O28))&lt;0,0,(27.83*(1-EXP(-0.04807*'CU90'!O28))-31.42*(EXP(-0.04807*'CU90'!O28))))</f>
        <v>26.746778250459442</v>
      </c>
      <c r="P48" s="2">
        <f>IF(27.83*(1-EXP(-0.04807*'CU90'!P28))-31.42*(EXP(-0.04807*'CU90'!P28))&lt;0,0,(27.83*(1-EXP(-0.04807*'CU90'!P28))-31.42*(EXP(-0.04807*'CU90'!P28))))</f>
        <v>26.919765241376812</v>
      </c>
      <c r="Q48" s="2">
        <f>IF(27.83*(1-EXP(-0.04807*'CU90'!Q28))-31.42*(EXP(-0.04807*'CU90'!Q28))&lt;0,0,(27.83*(1-EXP(-0.04807*'CU90'!Q28))-31.42*(EXP(-0.04807*'CU90'!Q28))))</f>
        <v>27.065126772373954</v>
      </c>
      <c r="R48" s="2">
        <f>IF(27.83*(1-EXP(-0.04807*'CU90'!R28))-31.42*(EXP(-0.04807*'CU90'!R28))&lt;0,0,(27.83*(1-EXP(-0.04807*'CU90'!R28))-31.42*(EXP(-0.04807*'CU90'!R28))))</f>
        <v>27.18727453956604</v>
      </c>
      <c r="S48" s="2">
        <f>IF(27.83*(1-EXP(-0.04807*'CU90'!S28))-31.42*(EXP(-0.04807*'CU90'!S28))&lt;0,0,(27.83*(1-EXP(-0.04807*'CU90'!S28))-31.42*(EXP(-0.04807*'CU90'!S28))))</f>
        <v>27.289915705544853</v>
      </c>
      <c r="T48" s="2">
        <f>IF(27.83*(1-EXP(-0.04807*'CU90'!T28))-31.42*(EXP(-0.04807*'CU90'!T28))&lt;0,0,(27.83*(1-EXP(-0.04807*'CU90'!T28))-31.42*(EXP(-0.04807*'CU90'!T28))))</f>
        <v>27.376165411091435</v>
      </c>
      <c r="U48" s="2">
        <f>IF(27.83*(1-EXP(-0.04807*'CU90'!U28))-31.42*(EXP(-0.04807*'CU90'!U28))&lt;0,0,(27.83*(1-EXP(-0.04807*'CU90'!U28))-31.42*(EXP(-0.04807*'CU90'!U28))))</f>
        <v>27.448641319134097</v>
      </c>
      <c r="V48" s="2">
        <f>IF(27.83*(1-EXP(-0.04807*'CU90'!V28))-31.42*(EXP(-0.04807*'CU90'!V28))&lt;0,0,(27.83*(1-EXP(-0.04807*'CU90'!V28))-31.42*(EXP(-0.04807*'CU90'!V28))))</f>
        <v>27.50954306034377</v>
      </c>
      <c r="W48" s="2">
        <f>IF(27.83*(1-EXP(-0.04807*'CU90'!W28))-31.42*(EXP(-0.04807*'CU90'!W28))&lt;0,0,(27.83*(1-EXP(-0.04807*'CU90'!W28))-31.42*(EXP(-0.04807*'CU90'!W28))))</f>
        <v>27.603722292915567</v>
      </c>
      <c r="X48" s="2">
        <f>IF(27.83*(1-EXP(-0.04807*'CU90'!X28))-31.42*(EXP(-0.04807*'CU90'!X28))&lt;0,0,(27.83*(1-EXP(-0.04807*'CU90'!X28))-31.42*(EXP(-0.04807*'CU90'!X28))))</f>
        <v>27.695738992469945</v>
      </c>
    </row>
    <row r="49" spans="2:24" ht="14.25">
      <c r="B49" s="2">
        <f>IF(27.83*(1-EXP(-0.04807*'CU90'!B29))-31.42*(EXP(-0.04807*'CU90'!B29))&lt;0,0,(27.83*(1-EXP(-0.04807*'CU90'!B29))-31.42*(EXP(-0.04807*'CU90'!B29))))</f>
        <v>4.559872889162563</v>
      </c>
      <c r="C49" s="2">
        <f>IF(27.83*(1-EXP(-0.04807*'CU90'!C29))-31.42*(EXP(-0.04807*'CU90'!C29))&lt;0,0,(27.83*(1-EXP(-0.04807*'CU90'!C29))-31.42*(EXP(-0.04807*'CU90'!C29))))</f>
        <v>18.690779480936193</v>
      </c>
      <c r="D49" s="2">
        <f>IF(27.83*(1-EXP(-0.04807*'CU90'!D29))-31.42*(EXP(-0.04807*'CU90'!D29))&lt;0,0,(27.83*(1-EXP(-0.04807*'CU90'!D29))-31.42*(EXP(-0.04807*'CU90'!D29))))</f>
        <v>21.541409477439373</v>
      </c>
      <c r="E49" s="2">
        <f>IF(27.83*(1-EXP(-0.04807*'CU90'!E29))-31.42*(EXP(-0.04807*'CU90'!E29))&lt;0,0,(27.83*(1-EXP(-0.04807*'CU90'!E29))-31.42*(EXP(-0.04807*'CU90'!E29))))</f>
        <v>22.613545819677366</v>
      </c>
      <c r="F49" s="2">
        <f>IF(27.83*(1-EXP(-0.04807*'CU90'!F29))-31.42*(EXP(-0.04807*'CU90'!F29))&lt;0,0,(27.83*(1-EXP(-0.04807*'CU90'!F29))-31.42*(EXP(-0.04807*'CU90'!F29))))</f>
        <v>23.502894567107965</v>
      </c>
      <c r="G49" s="2">
        <f>IF(27.83*(1-EXP(-0.04807*'CU90'!G29))-31.42*(EXP(-0.04807*'CU90'!G29))&lt;0,0,(27.83*(1-EXP(-0.04807*'CU90'!G29))-31.42*(EXP(-0.04807*'CU90'!G29))))</f>
        <v>24.240619018184162</v>
      </c>
      <c r="H49" s="2">
        <f>IF(27.83*(1-EXP(-0.04807*'CU90'!H29))-31.42*(EXP(-0.04807*'CU90'!H29))&lt;0,0,(27.83*(1-EXP(-0.04807*'CU90'!H29))-31.42*(EXP(-0.04807*'CU90'!H29))))</f>
        <v>24.85256946764286</v>
      </c>
      <c r="I49" s="2">
        <f>IF(27.83*(1-EXP(-0.04807*'CU90'!I29))-31.42*(EXP(-0.04807*'CU90'!I29))&lt;0,0,(27.83*(1-EXP(-0.04807*'CU90'!I29))-31.42*(EXP(-0.04807*'CU90'!I29))))</f>
        <v>25.36018901589885</v>
      </c>
      <c r="J49" s="2">
        <f>IF(27.83*(1-EXP(-0.04807*'CU90'!J29))-31.42*(EXP(-0.04807*'CU90'!J29))&lt;0,0,(27.83*(1-EXP(-0.04807*'CU90'!J29))-31.42*(EXP(-0.04807*'CU90'!J29))))</f>
        <v>25.781264947781153</v>
      </c>
      <c r="K49" s="2">
        <f>IF(27.83*(1-EXP(-0.04807*'CU90'!K29))-31.42*(EXP(-0.04807*'CU90'!K29))&lt;0,0,(27.83*(1-EXP(-0.04807*'CU90'!K29))-31.42*(EXP(-0.04807*'CU90'!K29))))</f>
        <v>26.13055200936046</v>
      </c>
      <c r="L49" s="2">
        <f>IF(27.83*(1-EXP(-0.04807*'CU90'!L29))-31.42*(EXP(-0.04807*'CU90'!L29))&lt;0,0,(27.83*(1-EXP(-0.04807*'CU90'!L29))-31.42*(EXP(-0.04807*'CU90'!L29))))</f>
        <v>26.420289422851027</v>
      </c>
      <c r="M49" s="2">
        <f>IF(27.83*(1-EXP(-0.04807*'CU90'!M29))-31.42*(EXP(-0.04807*'CU90'!M29))&lt;0,0,(27.83*(1-EXP(-0.04807*'CU90'!M29))-31.42*(EXP(-0.04807*'CU90'!M29))))</f>
        <v>26.660629756090483</v>
      </c>
      <c r="N49" s="2">
        <f>IF(27.83*(1-EXP(-0.04807*'CU90'!N29))-31.42*(EXP(-0.04807*'CU90'!N29))&lt;0,0,(27.83*(1-EXP(-0.04807*'CU90'!N29))-31.42*(EXP(-0.04807*'CU90'!N29))))</f>
        <v>26.859994674434155</v>
      </c>
      <c r="O49" s="2">
        <f>IF(27.83*(1-EXP(-0.04807*'CU90'!O29))-31.42*(EXP(-0.04807*'CU90'!O29))&lt;0,0,(27.83*(1-EXP(-0.04807*'CU90'!O29))-31.42*(EXP(-0.04807*'CU90'!O29))))</f>
        <v>27.025370040817542</v>
      </c>
      <c r="P49" s="2">
        <f>IF(27.83*(1-EXP(-0.04807*'CU90'!P29))-31.42*(EXP(-0.04807*'CU90'!P29))&lt;0,0,(27.83*(1-EXP(-0.04807*'CU90'!P29))-31.42*(EXP(-0.04807*'CU90'!P29))))</f>
        <v>27.16255070446516</v>
      </c>
      <c r="Q49" s="2">
        <f>IF(27.83*(1-EXP(-0.04807*'CU90'!Q29))-31.42*(EXP(-0.04807*'CU90'!Q29))&lt;0,0,(27.83*(1-EXP(-0.04807*'CU90'!Q29))-31.42*(EXP(-0.04807*'CU90'!Q29))))</f>
        <v>27.276343555784834</v>
      </c>
      <c r="R49" s="2">
        <f>IF(27.83*(1-EXP(-0.04807*'CU90'!R29))-31.42*(EXP(-0.04807*'CU90'!R29))&lt;0,0,(27.83*(1-EXP(-0.04807*'CU90'!R29))-31.42*(EXP(-0.04807*'CU90'!R29))))</f>
        <v>27.370735962609192</v>
      </c>
      <c r="S49" s="2">
        <f>IF(27.83*(1-EXP(-0.04807*'CU90'!S29))-31.42*(EXP(-0.04807*'CU90'!S29))&lt;0,0,(27.83*(1-EXP(-0.04807*'CU90'!S29))-31.42*(EXP(-0.04807*'CU90'!S29))))</f>
        <v>27.449035489888498</v>
      </c>
      <c r="T49" s="2">
        <f>IF(27.83*(1-EXP(-0.04807*'CU90'!T29))-31.42*(EXP(-0.04807*'CU90'!T29))&lt;0,0,(27.83*(1-EXP(-0.04807*'CU90'!T29))-31.42*(EXP(-0.04807*'CU90'!T29))))</f>
        <v>27.513985798694282</v>
      </c>
      <c r="U49" s="2">
        <f>IF(27.83*(1-EXP(-0.04807*'CU90'!U29))-31.42*(EXP(-0.04807*'CU90'!U29))&lt;0,0,(27.83*(1-EXP(-0.04807*'CU90'!U29))-31.42*(EXP(-0.04807*'CU90'!U29))))</f>
        <v>27.56786278570237</v>
      </c>
      <c r="V49" s="2">
        <f>IF(27.83*(1-EXP(-0.04807*'CU90'!V29))-31.42*(EXP(-0.04807*'CU90'!V29))&lt;0,0,(27.83*(1-EXP(-0.04807*'CU90'!V29))-31.42*(EXP(-0.04807*'CU90'!V29))))</f>
        <v>27.61255433193888</v>
      </c>
      <c r="W49" s="2">
        <f>IF(27.83*(1-EXP(-0.04807*'CU90'!W29))-31.42*(EXP(-0.04807*'CU90'!W29))&lt;0,0,(27.83*(1-EXP(-0.04807*'CU90'!W29))-31.42*(EXP(-0.04807*'CU90'!W29))))</f>
        <v>27.680378184387973</v>
      </c>
      <c r="X49" s="2">
        <f>IF(27.83*(1-EXP(-0.04807*'CU90'!X29))-31.42*(EXP(-0.04807*'CU90'!X29))&lt;0,0,(27.83*(1-EXP(-0.04807*'CU90'!X29))-31.42*(EXP(-0.04807*'CU90'!X29))))</f>
        <v>27.74459935298762</v>
      </c>
    </row>
    <row r="50" spans="2:24" ht="14.25">
      <c r="B50" s="2">
        <f>IF(27.83*(1-EXP(-0.04807*'CU90'!B30))-31.42*(EXP(-0.04807*'CU90'!B30))&lt;0,0,(27.83*(1-EXP(-0.04807*'CU90'!B30))-31.42*(EXP(-0.04807*'CU90'!B30))))</f>
        <v>6.016320121819112</v>
      </c>
      <c r="C50" s="2">
        <f>IF(27.83*(1-EXP(-0.04807*'CU90'!C30))-31.42*(EXP(-0.04807*'CU90'!C30))&lt;0,0,(27.83*(1-EXP(-0.04807*'CU90'!C30))-31.42*(EXP(-0.04807*'CU90'!C30))))</f>
        <v>19.799002028223573</v>
      </c>
      <c r="D50" s="2">
        <f>IF(27.83*(1-EXP(-0.04807*'CU90'!D30))-31.42*(EXP(-0.04807*'CU90'!D30))&lt;0,0,(27.83*(1-EXP(-0.04807*'CU90'!D30))-31.42*(EXP(-0.04807*'CU90'!D30))))</f>
        <v>22.444999492856994</v>
      </c>
      <c r="E50" s="2">
        <f>IF(27.83*(1-EXP(-0.04807*'CU90'!E30))-31.42*(EXP(-0.04807*'CU90'!E30))&lt;0,0,(27.83*(1-EXP(-0.04807*'CU90'!E30))-31.42*(EXP(-0.04807*'CU90'!E30))))</f>
        <v>23.420454129922692</v>
      </c>
      <c r="F50" s="2">
        <f>IF(27.83*(1-EXP(-0.04807*'CU90'!F30))-31.42*(EXP(-0.04807*'CU90'!F30))&lt;0,0,(27.83*(1-EXP(-0.04807*'CU90'!F30))-31.42*(EXP(-0.04807*'CU90'!F30))))</f>
        <v>24.219212080012998</v>
      </c>
      <c r="G50" s="2">
        <f>IF(27.83*(1-EXP(-0.04807*'CU90'!G30))-31.42*(EXP(-0.04807*'CU90'!G30))&lt;0,0,(27.83*(1-EXP(-0.04807*'CU90'!G30))-31.42*(EXP(-0.04807*'CU90'!G30))))</f>
        <v>24.873280694368763</v>
      </c>
      <c r="H50" s="2">
        <f>IF(27.83*(1-EXP(-0.04807*'CU90'!H30))-31.42*(EXP(-0.04807*'CU90'!H30))&lt;0,0,(27.83*(1-EXP(-0.04807*'CU90'!H30))-31.42*(EXP(-0.04807*'CU90'!H30))))</f>
        <v>25.408869419635167</v>
      </c>
      <c r="I50" s="2">
        <f>IF(27.83*(1-EXP(-0.04807*'CU90'!I30))-31.42*(EXP(-0.04807*'CU90'!I30))&lt;0,0,(27.83*(1-EXP(-0.04807*'CU90'!I30))-31.42*(EXP(-0.04807*'CU90'!I30))))</f>
        <v>25.847440047144996</v>
      </c>
      <c r="J50" s="2">
        <f>IF(27.83*(1-EXP(-0.04807*'CU90'!J30))-31.42*(EXP(-0.04807*'CU90'!J30))&lt;0,0,(27.83*(1-EXP(-0.04807*'CU90'!J30))-31.42*(EXP(-0.04807*'CU90'!J30))))</f>
        <v>26.206566716995425</v>
      </c>
      <c r="K50" s="2">
        <f>IF(27.83*(1-EXP(-0.04807*'CU90'!K30))-31.42*(EXP(-0.04807*'CU90'!K30))&lt;0,0,(27.83*(1-EXP(-0.04807*'CU90'!K30))-31.42*(EXP(-0.04807*'CU90'!K30))))</f>
        <v>26.50064013848778</v>
      </c>
      <c r="L50" s="2">
        <f>IF(27.83*(1-EXP(-0.04807*'CU90'!L30))-31.42*(EXP(-0.04807*'CU90'!L30))&lt;0,0,(27.83*(1-EXP(-0.04807*'CU90'!L30))-31.42*(EXP(-0.04807*'CU90'!L30))))</f>
        <v>26.74144424603077</v>
      </c>
      <c r="M50" s="2">
        <f>IF(27.83*(1-EXP(-0.04807*'CU90'!M30))-31.42*(EXP(-0.04807*'CU90'!M30))&lt;0,0,(27.83*(1-EXP(-0.04807*'CU90'!M30))-31.42*(EXP(-0.04807*'CU90'!M30))))</f>
        <v>26.938628397918098</v>
      </c>
      <c r="N50" s="2">
        <f>IF(27.83*(1-EXP(-0.04807*'CU90'!N30))-31.42*(EXP(-0.04807*'CU90'!N30))&lt;0,0,(27.83*(1-EXP(-0.04807*'CU90'!N30))-31.42*(EXP(-0.04807*'CU90'!N30))))</f>
        <v>27.100094039647587</v>
      </c>
      <c r="O50" s="2">
        <f>IF(27.83*(1-EXP(-0.04807*'CU90'!O30))-31.42*(EXP(-0.04807*'CU90'!O30))&lt;0,0,(27.83*(1-EXP(-0.04807*'CU90'!O30))-31.42*(EXP(-0.04807*'CU90'!O30))))</f>
        <v>27.232311325923273</v>
      </c>
      <c r="P50" s="2">
        <f>IF(27.83*(1-EXP(-0.04807*'CU90'!P30))-31.42*(EXP(-0.04807*'CU90'!P30))&lt;0,0,(27.83*(1-EXP(-0.04807*'CU90'!P30))-31.42*(EXP(-0.04807*'CU90'!P30))))</f>
        <v>27.34057838882818</v>
      </c>
      <c r="Q50" s="2">
        <f>IF(27.83*(1-EXP(-0.04807*'CU90'!Q30))-31.42*(EXP(-0.04807*'CU90'!Q30))&lt;0,0,(27.83*(1-EXP(-0.04807*'CU90'!Q30))-31.42*(EXP(-0.04807*'CU90'!Q30))))</f>
        <v>27.429233641406977</v>
      </c>
      <c r="R50" s="2">
        <f>IF(27.83*(1-EXP(-0.04807*'CU90'!R30))-31.42*(EXP(-0.04807*'CU90'!R30))&lt;0,0,(27.83*(1-EXP(-0.04807*'CU90'!R30))-31.42*(EXP(-0.04807*'CU90'!R30))))</f>
        <v>27.501829623960916</v>
      </c>
      <c r="S50" s="2">
        <f>IF(27.83*(1-EXP(-0.04807*'CU90'!S30))-31.42*(EXP(-0.04807*'CU90'!S30))&lt;0,0,(27.83*(1-EXP(-0.04807*'CU90'!S30))-31.42*(EXP(-0.04807*'CU90'!S30))))</f>
        <v>27.561275359319765</v>
      </c>
      <c r="T50" s="2">
        <f>IF(27.83*(1-EXP(-0.04807*'CU90'!T30))-31.42*(EXP(-0.04807*'CU90'!T30))&lt;0,0,(27.83*(1-EXP(-0.04807*'CU90'!T30))-31.42*(EXP(-0.04807*'CU90'!T30))))</f>
        <v>27.60995292146626</v>
      </c>
      <c r="U50" s="2">
        <f>IF(27.83*(1-EXP(-0.04807*'CU90'!U30))-31.42*(EXP(-0.04807*'CU90'!U30))&lt;0,0,(27.83*(1-EXP(-0.04807*'CU90'!U30))-31.42*(EXP(-0.04807*'CU90'!U30))))</f>
        <v>27.64981288858117</v>
      </c>
      <c r="V50" s="2">
        <f>IF(27.83*(1-EXP(-0.04807*'CU90'!V30))-31.42*(EXP(-0.04807*'CU90'!V30))&lt;0,0,(27.83*(1-EXP(-0.04807*'CU90'!V30))-31.42*(EXP(-0.04807*'CU90'!V30))))</f>
        <v>27.68245250544654</v>
      </c>
      <c r="W50" s="2">
        <f>IF(27.83*(1-EXP(-0.04807*'CU90'!W30))-31.42*(EXP(-0.04807*'CU90'!W30))&lt;0,0,(27.83*(1-EXP(-0.04807*'CU90'!W30))-31.42*(EXP(-0.04807*'CU90'!W30))))</f>
        <v>27.731065429752274</v>
      </c>
      <c r="X50" s="2">
        <f>IF(27.83*(1-EXP(-0.04807*'CU90'!X30))-31.42*(EXP(-0.04807*'CU90'!X30))&lt;0,0,(27.83*(1-EXP(-0.04807*'CU90'!X30))-31.42*(EXP(-0.04807*'CU90'!X30))))</f>
        <v>27.775678416657943</v>
      </c>
    </row>
    <row r="51" spans="2:24" ht="14.25">
      <c r="B51" s="2">
        <f>IF(27.83*(1-EXP(-0.04807*'CU90'!B31))-31.42*(EXP(-0.04807*'CU90'!B31))&lt;0,0,(27.83*(1-EXP(-0.04807*'CU90'!B31))-31.42*(EXP(-0.04807*'CU90'!B31))))</f>
        <v>7.381610201297704</v>
      </c>
      <c r="C51" s="2">
        <f>IF(27.83*(1-EXP(-0.04807*'CU90'!C31))-31.42*(EXP(-0.04807*'CU90'!C31))&lt;0,0,(27.83*(1-EXP(-0.04807*'CU90'!C31))-31.42*(EXP(-0.04807*'CU90'!C31))))</f>
        <v>20.772841428528753</v>
      </c>
      <c r="D51" s="2">
        <f>IF(27.83*(1-EXP(-0.04807*'CU90'!D31))-31.42*(EXP(-0.04807*'CU90'!D31))&lt;0,0,(27.83*(1-EXP(-0.04807*'CU90'!D31))-31.42*(EXP(-0.04807*'CU90'!D31))))</f>
        <v>23.2187551816424</v>
      </c>
      <c r="E51" s="2">
        <f>IF(27.83*(1-EXP(-0.04807*'CU90'!E31))-31.42*(EXP(-0.04807*'CU90'!E31))&lt;0,0,(27.83*(1-EXP(-0.04807*'CU90'!E31))-31.42*(EXP(-0.04807*'CU90'!E31))))</f>
        <v>24.102545658761393</v>
      </c>
      <c r="F51" s="2">
        <f>IF(27.83*(1-EXP(-0.04807*'CU90'!F31))-31.42*(EXP(-0.04807*'CU90'!F31))&lt;0,0,(27.83*(1-EXP(-0.04807*'CU90'!F31))-31.42*(EXP(-0.04807*'CU90'!F31))))</f>
        <v>24.816948988111385</v>
      </c>
      <c r="G51" s="2">
        <f>IF(27.83*(1-EXP(-0.04807*'CU90'!G31))-31.42*(EXP(-0.04807*'CU90'!G31))&lt;0,0,(27.83*(1-EXP(-0.04807*'CU90'!G31))-31.42*(EXP(-0.04807*'CU90'!G31))))</f>
        <v>25.3944298845452</v>
      </c>
      <c r="H51" s="2">
        <f>IF(27.83*(1-EXP(-0.04807*'CU90'!H31))-31.42*(EXP(-0.04807*'CU90'!H31))&lt;0,0,(27.83*(1-EXP(-0.04807*'CU90'!H31))-31.42*(EXP(-0.04807*'CU90'!H31))))</f>
        <v>25.861230880628778</v>
      </c>
      <c r="I51" s="2">
        <f>IF(27.83*(1-EXP(-0.04807*'CU90'!I31))-31.42*(EXP(-0.04807*'CU90'!I31))&lt;0,0,(27.83*(1-EXP(-0.04807*'CU90'!I31))-31.42*(EXP(-0.04807*'CU90'!I31))))</f>
        <v>26.2385648691473</v>
      </c>
      <c r="J51" s="2">
        <f>IF(27.83*(1-EXP(-0.04807*'CU90'!J31))-31.42*(EXP(-0.04807*'CU90'!J31))&lt;0,0,(27.83*(1-EXP(-0.04807*'CU90'!J31))-31.42*(EXP(-0.04807*'CU90'!J31))))</f>
        <v>26.543579083096844</v>
      </c>
      <c r="K51" s="2">
        <f>IF(27.83*(1-EXP(-0.04807*'CU90'!K31))-31.42*(EXP(-0.04807*'CU90'!K31))&lt;0,0,(27.83*(1-EXP(-0.04807*'CU90'!K31))-31.42*(EXP(-0.04807*'CU90'!K31))))</f>
        <v>26.790134319418183</v>
      </c>
      <c r="L51" s="2">
        <f>IF(27.83*(1-EXP(-0.04807*'CU90'!L31))-31.42*(EXP(-0.04807*'CU90'!L31))&lt;0,0,(27.83*(1-EXP(-0.04807*'CU90'!L31))-31.42*(EXP(-0.04807*'CU90'!L31))))</f>
        <v>26.98943481682886</v>
      </c>
      <c r="M51" s="2">
        <f>IF(27.83*(1-EXP(-0.04807*'CU90'!M31))-31.42*(EXP(-0.04807*'CU90'!M31))&lt;0,0,(27.83*(1-EXP(-0.04807*'CU90'!M31))-31.42*(EXP(-0.04807*'CU90'!M31))))</f>
        <v>27.150537411366237</v>
      </c>
      <c r="N51" s="2">
        <f>IF(27.83*(1-EXP(-0.04807*'CU90'!N31))-31.42*(EXP(-0.04807*'CU90'!N31))&lt;0,0,(27.83*(1-EXP(-0.04807*'CU90'!N31))-31.42*(EXP(-0.04807*'CU90'!N31))))</f>
        <v>27.280763107256963</v>
      </c>
      <c r="O51" s="2">
        <f>IF(27.83*(1-EXP(-0.04807*'CU90'!O31))-31.42*(EXP(-0.04807*'CU90'!O31))&lt;0,0,(27.83*(1-EXP(-0.04807*'CU90'!O31))-31.42*(EXP(-0.04807*'CU90'!O31))))</f>
        <v>27.386029766176545</v>
      </c>
      <c r="P51" s="2">
        <f>IF(27.83*(1-EXP(-0.04807*'CU90'!P31))-31.42*(EXP(-0.04807*'CU90'!P31))&lt;0,0,(27.83*(1-EXP(-0.04807*'CU90'!P31))-31.42*(EXP(-0.04807*'CU90'!P31))))</f>
        <v>27.471121033336207</v>
      </c>
      <c r="Q51" s="2">
        <f>IF(27.83*(1-EXP(-0.04807*'CU90'!Q31))-31.42*(EXP(-0.04807*'CU90'!Q31))&lt;0,0,(27.83*(1-EXP(-0.04807*'CU90'!Q31))-31.42*(EXP(-0.04807*'CU90'!Q31))))</f>
        <v>27.53990372123711</v>
      </c>
      <c r="R51" s="2">
        <f>IF(27.83*(1-EXP(-0.04807*'CU90'!R31))-31.42*(EXP(-0.04807*'CU90'!R31))&lt;0,0,(27.83*(1-EXP(-0.04807*'CU90'!R31))-31.42*(EXP(-0.04807*'CU90'!R31))))</f>
        <v>27.595503529687452</v>
      </c>
      <c r="S51" s="2">
        <f>IF(27.83*(1-EXP(-0.04807*'CU90'!S31))-31.42*(EXP(-0.04807*'CU90'!S31))&lt;0,0,(27.83*(1-EXP(-0.04807*'CU90'!S31))-31.42*(EXP(-0.04807*'CU90'!S31))))</f>
        <v>27.64044708734789</v>
      </c>
      <c r="T51" s="2">
        <f>IF(27.83*(1-EXP(-0.04807*'CU90'!T31))-31.42*(EXP(-0.04807*'CU90'!T31))&lt;0,0,(27.83*(1-EXP(-0.04807*'CU90'!T31))-31.42*(EXP(-0.04807*'CU90'!T31))))</f>
        <v>27.676776769616147</v>
      </c>
      <c r="U51" s="2">
        <f>IF(27.83*(1-EXP(-0.04807*'CU90'!U31))-31.42*(EXP(-0.04807*'CU90'!U31))&lt;0,0,(27.83*(1-EXP(-0.04807*'CU90'!U31))-31.42*(EXP(-0.04807*'CU90'!U31))))</f>
        <v>27.70614351053339</v>
      </c>
      <c r="V51" s="2">
        <f>IF(27.83*(1-EXP(-0.04807*'CU90'!V31))-31.42*(EXP(-0.04807*'CU90'!V31))&lt;0,0,(27.83*(1-EXP(-0.04807*'CU90'!V31))-31.42*(EXP(-0.04807*'CU90'!V31))))</f>
        <v>27.72988182637474</v>
      </c>
      <c r="W51" s="2">
        <f>IF(27.83*(1-EXP(-0.04807*'CU90'!W31))-31.42*(EXP(-0.04807*'CU90'!W31))&lt;0,0,(27.83*(1-EXP(-0.04807*'CU90'!W31))-31.42*(EXP(-0.04807*'CU90'!W31))))</f>
        <v>27.764581403453334</v>
      </c>
      <c r="X51" s="2">
        <f>IF(27.83*(1-EXP(-0.04807*'CU90'!X31))-31.42*(EXP(-0.04807*'CU90'!X31))&lt;0,0,(27.83*(1-EXP(-0.04807*'CU90'!X31))-31.42*(EXP(-0.04807*'CU90'!X31))))</f>
        <v>27.795447165565847</v>
      </c>
    </row>
    <row r="52" spans="2:24" ht="14.25">
      <c r="B52" s="2">
        <f>IF(27.83*(1-EXP(-0.04807*'CU90'!B32))-31.42*(EXP(-0.04807*'CU90'!B32))&lt;0,0,(27.83*(1-EXP(-0.04807*'CU90'!B32))-31.42*(EXP(-0.04807*'CU90'!B32))))</f>
        <v>8.661448536204444</v>
      </c>
      <c r="C52" s="2">
        <f>IF(27.83*(1-EXP(-0.04807*'CU90'!C32))-31.42*(EXP(-0.04807*'CU90'!C32))&lt;0,0,(27.83*(1-EXP(-0.04807*'CU90'!C32))-31.42*(EXP(-0.04807*'CU90'!C32))))</f>
        <v>21.628592992064497</v>
      </c>
      <c r="D52" s="2">
        <f>IF(27.83*(1-EXP(-0.04807*'CU90'!D32))-31.42*(EXP(-0.04807*'CU90'!D32))&lt;0,0,(27.83*(1-EXP(-0.04807*'CU90'!D32))-31.42*(EXP(-0.04807*'CU90'!D32))))</f>
        <v>23.881332075712066</v>
      </c>
      <c r="E52" s="2">
        <f>IF(27.83*(1-EXP(-0.04807*'CU90'!E32))-31.42*(EXP(-0.04807*'CU90'!E32))&lt;0,0,(27.83*(1-EXP(-0.04807*'CU90'!E32))-31.42*(EXP(-0.04807*'CU90'!E32))))</f>
        <v>24.67912771623466</v>
      </c>
      <c r="F52" s="2">
        <f>IF(27.83*(1-EXP(-0.04807*'CU90'!F32))-31.42*(EXP(-0.04807*'CU90'!F32))&lt;0,0,(27.83*(1-EXP(-0.04807*'CU90'!F32))-31.42*(EXP(-0.04807*'CU90'!F32))))</f>
        <v>25.315735357097438</v>
      </c>
      <c r="G52" s="2">
        <f>IF(27.83*(1-EXP(-0.04807*'CU90'!G32))-31.42*(EXP(-0.04807*'CU90'!G32))&lt;0,0,(27.83*(1-EXP(-0.04807*'CU90'!G32))-31.42*(EXP(-0.04807*'CU90'!G32))))</f>
        <v>25.823721698235378</v>
      </c>
      <c r="H52" s="2">
        <f>IF(27.83*(1-EXP(-0.04807*'CU90'!H32))-31.42*(EXP(-0.04807*'CU90'!H32))&lt;0,0,(27.83*(1-EXP(-0.04807*'CU90'!H32))-31.42*(EXP(-0.04807*'CU90'!H32))))</f>
        <v>26.22907360766735</v>
      </c>
      <c r="I52" s="2">
        <f>IF(27.83*(1-EXP(-0.04807*'CU90'!I32))-31.42*(EXP(-0.04807*'CU90'!I32))&lt;0,0,(27.83*(1-EXP(-0.04807*'CU90'!I32))-31.42*(EXP(-0.04807*'CU90'!I32))))</f>
        <v>26.552527522022753</v>
      </c>
      <c r="J52" s="2">
        <f>IF(27.83*(1-EXP(-0.04807*'CU90'!J32))-31.42*(EXP(-0.04807*'CU90'!J32))&lt;0,0,(27.83*(1-EXP(-0.04807*'CU90'!J32))-31.42*(EXP(-0.04807*'CU90'!J32))))</f>
        <v>26.810630252705437</v>
      </c>
      <c r="K52" s="2">
        <f>IF(27.83*(1-EXP(-0.04807*'CU90'!K32))-31.42*(EXP(-0.04807*'CU90'!K32))&lt;0,0,(27.83*(1-EXP(-0.04807*'CU90'!K32))-31.42*(EXP(-0.04807*'CU90'!K32))))</f>
        <v>27.016585464960684</v>
      </c>
      <c r="L52" s="2">
        <f>IF(27.83*(1-EXP(-0.04807*'CU90'!L32))-31.42*(EXP(-0.04807*'CU90'!L32))&lt;0,0,(27.83*(1-EXP(-0.04807*'CU90'!L32))-31.42*(EXP(-0.04807*'CU90'!L32))))</f>
        <v>27.180929132859553</v>
      </c>
      <c r="M52" s="2">
        <f>IF(27.83*(1-EXP(-0.04807*'CU90'!M32))-31.42*(EXP(-0.04807*'CU90'!M32))&lt;0,0,(27.83*(1-EXP(-0.04807*'CU90'!M32))-31.42*(EXP(-0.04807*'CU90'!M32))))</f>
        <v>27.312068524199542</v>
      </c>
      <c r="N52" s="2">
        <f>IF(27.83*(1-EXP(-0.04807*'CU90'!N32))-31.42*(EXP(-0.04807*'CU90'!N32))&lt;0,0,(27.83*(1-EXP(-0.04807*'CU90'!N32))-31.42*(EXP(-0.04807*'CU90'!N32))))</f>
        <v>27.416712287971485</v>
      </c>
      <c r="O52" s="2">
        <f>IF(27.83*(1-EXP(-0.04807*'CU90'!O32))-31.42*(EXP(-0.04807*'CU90'!O32))&lt;0,0,(27.83*(1-EXP(-0.04807*'CU90'!O32))-31.42*(EXP(-0.04807*'CU90'!O32))))</f>
        <v>27.500213646216842</v>
      </c>
      <c r="P52" s="2">
        <f>IF(27.83*(1-EXP(-0.04807*'CU90'!P32))-31.42*(EXP(-0.04807*'CU90'!P32))&lt;0,0,(27.83*(1-EXP(-0.04807*'CU90'!P32))-31.42*(EXP(-0.04807*'CU90'!P32))))</f>
        <v>27.566844246813496</v>
      </c>
      <c r="Q52" s="2">
        <f>IF(27.83*(1-EXP(-0.04807*'CU90'!Q32))-31.42*(EXP(-0.04807*'CU90'!Q32))&lt;0,0,(27.83*(1-EXP(-0.04807*'CU90'!Q32))-31.42*(EXP(-0.04807*'CU90'!Q32))))</f>
        <v>27.620012686574988</v>
      </c>
      <c r="R52" s="2">
        <f>IF(27.83*(1-EXP(-0.04807*'CU90'!R32))-31.42*(EXP(-0.04807*'CU90'!R32))&lt;0,0,(27.83*(1-EXP(-0.04807*'CU90'!R32))-31.42*(EXP(-0.04807*'CU90'!R32))))</f>
        <v>27.662438883567923</v>
      </c>
      <c r="S52" s="2">
        <f>IF(27.83*(1-EXP(-0.04807*'CU90'!S32))-31.42*(EXP(-0.04807*'CU90'!S32))&lt;0,0,(27.83*(1-EXP(-0.04807*'CU90'!S32))-31.42*(EXP(-0.04807*'CU90'!S32))))</f>
        <v>27.696293218947293</v>
      </c>
      <c r="T52" s="2">
        <f>IF(27.83*(1-EXP(-0.04807*'CU90'!T32))-31.42*(EXP(-0.04807*'CU90'!T32))&lt;0,0,(27.83*(1-EXP(-0.04807*'CU90'!T32))-31.42*(EXP(-0.04807*'CU90'!T32))))</f>
        <v>27.723307566336707</v>
      </c>
      <c r="U52" s="2">
        <f>IF(27.83*(1-EXP(-0.04807*'CU90'!U32))-31.42*(EXP(-0.04807*'CU90'!U32))&lt;0,0,(27.83*(1-EXP(-0.04807*'CU90'!U32))-31.42*(EXP(-0.04807*'CU90'!U32))))</f>
        <v>27.744863888642204</v>
      </c>
      <c r="V52" s="2">
        <f>IF(27.83*(1-EXP(-0.04807*'CU90'!V32))-31.42*(EXP(-0.04807*'CU90'!V32))&lt;0,0,(27.83*(1-EXP(-0.04807*'CU90'!V32))-31.42*(EXP(-0.04807*'CU90'!V32))))</f>
        <v>27.762064934613814</v>
      </c>
      <c r="W52" s="2">
        <f>IF(27.83*(1-EXP(-0.04807*'CU90'!W32))-31.42*(EXP(-0.04807*'CU90'!W32))&lt;0,0,(27.83*(1-EXP(-0.04807*'CU90'!W32))-31.42*(EXP(-0.04807*'CU90'!W32))))</f>
        <v>27.78674320145709</v>
      </c>
      <c r="X52" s="2">
        <f>IF(27.83*(1-EXP(-0.04807*'CU90'!X32))-31.42*(EXP(-0.04807*'CU90'!X32))&lt;0,0,(27.83*(1-EXP(-0.04807*'CU90'!X32))-31.42*(EXP(-0.04807*'CU90'!X32))))</f>
        <v>27.80802165743373</v>
      </c>
    </row>
    <row r="53" spans="2:24" ht="14.25">
      <c r="B53" s="2">
        <f>IF(27.83*(1-EXP(-0.04807*'CU90'!B33))-31.42*(EXP(-0.04807*'CU90'!B33))&lt;0,0,(27.83*(1-EXP(-0.04807*'CU90'!B33))-31.42*(EXP(-0.04807*'CU90'!B33))))</f>
        <v>9.861183440981879</v>
      </c>
      <c r="C53" s="2">
        <f>IF(27.83*(1-EXP(-0.04807*'CU90'!C33))-31.42*(EXP(-0.04807*'CU90'!C33))&lt;0,0,(27.83*(1-EXP(-0.04807*'CU90'!C33))-31.42*(EXP(-0.04807*'CU90'!C33))))</f>
        <v>22.38057605853767</v>
      </c>
      <c r="D53" s="2">
        <f>IF(27.83*(1-EXP(-0.04807*'CU90'!D33))-31.42*(EXP(-0.04807*'CU90'!D33))&lt;0,0,(27.83*(1-EXP(-0.04807*'CU90'!D33))-31.42*(EXP(-0.04807*'CU90'!D33))))</f>
        <v>24.448705145684755</v>
      </c>
      <c r="E53" s="2">
        <f>IF(27.83*(1-EXP(-0.04807*'CU90'!E33))-31.42*(EXP(-0.04807*'CU90'!E33))&lt;0,0,(27.83*(1-EXP(-0.04807*'CU90'!E33))-31.42*(EXP(-0.04807*'CU90'!E33))))</f>
        <v>25.16652105707575</v>
      </c>
      <c r="F53" s="2">
        <f>IF(27.83*(1-EXP(-0.04807*'CU90'!F33))-31.42*(EXP(-0.04807*'CU90'!F33))&lt;0,0,(27.83*(1-EXP(-0.04807*'CU90'!F33))-31.42*(EXP(-0.04807*'CU90'!F33))))</f>
        <v>25.73195165312268</v>
      </c>
      <c r="G53" s="2">
        <f>IF(27.83*(1-EXP(-0.04807*'CU90'!G33))-31.42*(EXP(-0.04807*'CU90'!G33))&lt;0,0,(27.83*(1-EXP(-0.04807*'CU90'!G33))-31.42*(EXP(-0.04807*'CU90'!G33))))</f>
        <v>26.177346849680035</v>
      </c>
      <c r="H53" s="2">
        <f>IF(27.83*(1-EXP(-0.04807*'CU90'!H33))-31.42*(EXP(-0.04807*'CU90'!H33))&lt;0,0,(27.83*(1-EXP(-0.04807*'CU90'!H33))-31.42*(EXP(-0.04807*'CU90'!H33))))</f>
        <v>26.528188991055593</v>
      </c>
      <c r="I53" s="2">
        <f>IF(27.83*(1-EXP(-0.04807*'CU90'!I33))-31.42*(EXP(-0.04807*'CU90'!I33))&lt;0,0,(27.83*(1-EXP(-0.04807*'CU90'!I33))-31.42*(EXP(-0.04807*'CU90'!I33))))</f>
        <v>26.804550768453293</v>
      </c>
      <c r="J53" s="2">
        <f>IF(27.83*(1-EXP(-0.04807*'CU90'!J33))-31.42*(EXP(-0.04807*'CU90'!J33))&lt;0,0,(27.83*(1-EXP(-0.04807*'CU90'!J33))-31.42*(EXP(-0.04807*'CU90'!J33))))</f>
        <v>27.022243636553362</v>
      </c>
      <c r="K53" s="2">
        <f>IF(27.83*(1-EXP(-0.04807*'CU90'!K33))-31.42*(EXP(-0.04807*'CU90'!K33))&lt;0,0,(27.83*(1-EXP(-0.04807*'CU90'!K33))-31.42*(EXP(-0.04807*'CU90'!K33))))</f>
        <v>27.193722432455868</v>
      </c>
      <c r="L53" s="2">
        <f>IF(27.83*(1-EXP(-0.04807*'CU90'!L33))-31.42*(EXP(-0.04807*'CU90'!L33))&lt;0,0,(27.83*(1-EXP(-0.04807*'CU90'!L33))-31.42*(EXP(-0.04807*'CU90'!L33))))</f>
        <v>27.328797952847548</v>
      </c>
      <c r="M53" s="2">
        <f>IF(27.83*(1-EXP(-0.04807*'CU90'!M33))-31.42*(EXP(-0.04807*'CU90'!M33))&lt;0,0,(27.83*(1-EXP(-0.04807*'CU90'!M33))-31.42*(EXP(-0.04807*'CU90'!M33))))</f>
        <v>27.43519825798764</v>
      </c>
      <c r="N53" s="2">
        <f>IF(27.83*(1-EXP(-0.04807*'CU90'!N33))-31.42*(EXP(-0.04807*'CU90'!N33))&lt;0,0,(27.83*(1-EXP(-0.04807*'CU90'!N33))-31.42*(EXP(-0.04807*'CU90'!N33))))</f>
        <v>27.519010816333353</v>
      </c>
      <c r="O53" s="2">
        <f>IF(27.83*(1-EXP(-0.04807*'CU90'!O33))-31.42*(EXP(-0.04807*'CU90'!O33))&lt;0,0,(27.83*(1-EXP(-0.04807*'CU90'!O33))-31.42*(EXP(-0.04807*'CU90'!O33))))</f>
        <v>27.585030786174645</v>
      </c>
      <c r="P53" s="2">
        <f>IF(27.83*(1-EXP(-0.04807*'CU90'!P33))-31.42*(EXP(-0.04807*'CU90'!P33))&lt;0,0,(27.83*(1-EXP(-0.04807*'CU90'!P33))-31.42*(EXP(-0.04807*'CU90'!P33))))</f>
        <v>27.637035360475632</v>
      </c>
      <c r="Q53" s="2">
        <f>IF(27.83*(1-EXP(-0.04807*'CU90'!Q33))-31.42*(EXP(-0.04807*'CU90'!Q33))&lt;0,0,(27.83*(1-EXP(-0.04807*'CU90'!Q33))-31.42*(EXP(-0.04807*'CU90'!Q33))))</f>
        <v>27.677999870982497</v>
      </c>
      <c r="R53" s="2">
        <f>IF(27.83*(1-EXP(-0.04807*'CU90'!R33))-31.42*(EXP(-0.04807*'CU90'!R33))&lt;0,0,(27.83*(1-EXP(-0.04807*'CU90'!R33))-31.42*(EXP(-0.04807*'CU90'!R33))))</f>
        <v>27.710268015537537</v>
      </c>
      <c r="S53" s="2">
        <f>IF(27.83*(1-EXP(-0.04807*'CU90'!S33))-31.42*(EXP(-0.04807*'CU90'!S33))&lt;0,0,(27.83*(1-EXP(-0.04807*'CU90'!S33))-31.42*(EXP(-0.04807*'CU90'!S33))))</f>
        <v>27.735685947795027</v>
      </c>
      <c r="T53" s="2">
        <f>IF(27.83*(1-EXP(-0.04807*'CU90'!T33))-31.42*(EXP(-0.04807*'CU90'!T33))&lt;0,0,(27.83*(1-EXP(-0.04807*'CU90'!T33))-31.42*(EXP(-0.04807*'CU90'!T33))))</f>
        <v>27.75570790099857</v>
      </c>
      <c r="U53" s="2">
        <f>IF(27.83*(1-EXP(-0.04807*'CU90'!U33))-31.42*(EXP(-0.04807*'CU90'!U33))&lt;0,0,(27.83*(1-EXP(-0.04807*'CU90'!U33))-31.42*(EXP(-0.04807*'CU90'!U33))))</f>
        <v>27.77147938886092</v>
      </c>
      <c r="V53" s="2">
        <f>IF(27.83*(1-EXP(-0.04807*'CU90'!V33))-31.42*(EXP(-0.04807*'CU90'!V33))&lt;0,0,(27.83*(1-EXP(-0.04807*'CU90'!V33))-31.42*(EXP(-0.04807*'CU90'!V33))))</f>
        <v>27.78390274370865</v>
      </c>
      <c r="W53" s="2">
        <f>IF(27.83*(1-EXP(-0.04807*'CU90'!W33))-31.42*(EXP(-0.04807*'CU90'!W33))&lt;0,0,(27.83*(1-EXP(-0.04807*'CU90'!W33))-31.42*(EXP(-0.04807*'CU90'!W33))))</f>
        <v>27.801397267459766</v>
      </c>
      <c r="X53" s="2">
        <f>IF(27.83*(1-EXP(-0.04807*'CU90'!X33))-31.42*(EXP(-0.04807*'CU90'!X33))&lt;0,0,(27.83*(1-EXP(-0.04807*'CU90'!X33))-31.42*(EXP(-0.04807*'CU90'!X33))))</f>
        <v>27.816020031355723</v>
      </c>
    </row>
    <row r="54" spans="2:24" ht="14.25">
      <c r="B54" s="2">
        <f>IF(27.83*(1-EXP(-0.04807*'CU90'!B34))-31.42*(EXP(-0.04807*'CU90'!B34))&lt;0,0,(27.83*(1-EXP(-0.04807*'CU90'!B34))-31.42*(EXP(-0.04807*'CU90'!B34))))</f>
        <v>10.985828485972068</v>
      </c>
      <c r="C54" s="2">
        <f>IF(27.83*(1-EXP(-0.04807*'CU90'!C34))-31.42*(EXP(-0.04807*'CU90'!C34))&lt;0,0,(27.83*(1-EXP(-0.04807*'CU90'!C34))-31.42*(EXP(-0.04807*'CU90'!C34))))</f>
        <v>23.04137360347697</v>
      </c>
      <c r="D54" s="2">
        <f>IF(27.83*(1-EXP(-0.04807*'CU90'!D34))-31.42*(EXP(-0.04807*'CU90'!D34))&lt;0,0,(27.83*(1-EXP(-0.04807*'CU90'!D34))-31.42*(EXP(-0.04807*'CU90'!D34))))</f>
        <v>24.93455396325066</v>
      </c>
      <c r="E54" s="2">
        <f>IF(27.83*(1-EXP(-0.04807*'CU90'!E34))-31.42*(EXP(-0.04807*'CU90'!E34))&lt;0,0,(27.83*(1-EXP(-0.04807*'CU90'!E34))-31.42*(EXP(-0.04807*'CU90'!E34))))</f>
        <v>25.578521856644947</v>
      </c>
      <c r="F54" s="2">
        <f>IF(27.83*(1-EXP(-0.04807*'CU90'!F34))-31.42*(EXP(-0.04807*'CU90'!F34))&lt;0,0,(27.83*(1-EXP(-0.04807*'CU90'!F34))-31.42*(EXP(-0.04807*'CU90'!F34))))</f>
        <v>26.079266687872188</v>
      </c>
      <c r="G54" s="2">
        <f>IF(27.83*(1-EXP(-0.04807*'CU90'!G34))-31.42*(EXP(-0.04807*'CU90'!G34))&lt;0,0,(27.83*(1-EXP(-0.04807*'CU90'!G34))-31.42*(EXP(-0.04807*'CU90'!G34))))</f>
        <v>26.46864228962641</v>
      </c>
      <c r="H54" s="2">
        <f>IF(27.83*(1-EXP(-0.04807*'CU90'!H34))-31.42*(EXP(-0.04807*'CU90'!H34))&lt;0,0,(27.83*(1-EXP(-0.04807*'CU90'!H34))-31.42*(EXP(-0.04807*'CU90'!H34))))</f>
        <v>26.771417974539382</v>
      </c>
      <c r="I54" s="2">
        <f>IF(27.83*(1-EXP(-0.04807*'CU90'!I34))-31.42*(EXP(-0.04807*'CU90'!I34))&lt;0,0,(27.83*(1-EXP(-0.04807*'CU90'!I34))-31.42*(EXP(-0.04807*'CU90'!I34))))</f>
        <v>27.006854183078175</v>
      </c>
      <c r="J54" s="2">
        <f>IF(27.83*(1-EXP(-0.04807*'CU90'!J34))-31.42*(EXP(-0.04807*'CU90'!J34))&lt;0,0,(27.83*(1-EXP(-0.04807*'CU90'!J34))-31.42*(EXP(-0.04807*'CU90'!J34))))</f>
        <v>27.18992769608848</v>
      </c>
      <c r="K54" s="2">
        <f>IF(27.83*(1-EXP(-0.04807*'CU90'!K34))-31.42*(EXP(-0.04807*'CU90'!K34))&lt;0,0,(27.83*(1-EXP(-0.04807*'CU90'!K34))-31.42*(EXP(-0.04807*'CU90'!K34))))</f>
        <v>27.332284351311337</v>
      </c>
      <c r="L54" s="2">
        <f>IF(27.83*(1-EXP(-0.04807*'CU90'!L34))-31.42*(EXP(-0.04807*'CU90'!L34))&lt;0,0,(27.83*(1-EXP(-0.04807*'CU90'!L34))-31.42*(EXP(-0.04807*'CU90'!L34))))</f>
        <v>27.442979868937094</v>
      </c>
      <c r="M54" s="2">
        <f>IF(27.83*(1-EXP(-0.04807*'CU90'!M34))-31.42*(EXP(-0.04807*'CU90'!M34))&lt;0,0,(27.83*(1-EXP(-0.04807*'CU90'!M34))-31.42*(EXP(-0.04807*'CU90'!M34))))</f>
        <v>27.529055912261168</v>
      </c>
      <c r="N54" s="2">
        <f>IF(27.83*(1-EXP(-0.04807*'CU90'!N34))-31.42*(EXP(-0.04807*'CU90'!N34))&lt;0,0,(27.83*(1-EXP(-0.04807*'CU90'!N34))-31.42*(EXP(-0.04807*'CU90'!N34))))</f>
        <v>27.595988028332727</v>
      </c>
      <c r="O54" s="2">
        <f>IF(27.83*(1-EXP(-0.04807*'CU90'!O34))-31.42*(EXP(-0.04807*'CU90'!O34))&lt;0,0,(27.83*(1-EXP(-0.04807*'CU90'!O34))-31.42*(EXP(-0.04807*'CU90'!O34))))</f>
        <v>27.64803396340144</v>
      </c>
      <c r="P54" s="2">
        <f>IF(27.83*(1-EXP(-0.04807*'CU90'!P34))-31.42*(EXP(-0.04807*'CU90'!P34))&lt;0,0,(27.83*(1-EXP(-0.04807*'CU90'!P34))-31.42*(EXP(-0.04807*'CU90'!P34))))</f>
        <v>27.68850451051937</v>
      </c>
      <c r="Q54" s="2">
        <f>IF(27.83*(1-EXP(-0.04807*'CU90'!Q34))-31.42*(EXP(-0.04807*'CU90'!Q34))&lt;0,0,(27.83*(1-EXP(-0.04807*'CU90'!Q34))-31.42*(EXP(-0.04807*'CU90'!Q34))))</f>
        <v>27.719974118700335</v>
      </c>
      <c r="R54" s="2">
        <f>IF(27.83*(1-EXP(-0.04807*'CU90'!R34))-31.42*(EXP(-0.04807*'CU90'!R34))&lt;0,0,(27.83*(1-EXP(-0.04807*'CU90'!R34))-31.42*(EXP(-0.04807*'CU90'!R34))))</f>
        <v>27.744444661096953</v>
      </c>
      <c r="S54" s="2">
        <f>IF(27.83*(1-EXP(-0.04807*'CU90'!S34))-31.42*(EXP(-0.04807*'CU90'!S34))&lt;0,0,(27.83*(1-EXP(-0.04807*'CU90'!S34))-31.42*(EXP(-0.04807*'CU90'!S34))))</f>
        <v>27.763472779964566</v>
      </c>
      <c r="T54" s="2">
        <f>IF(27.83*(1-EXP(-0.04807*'CU90'!T34))-31.42*(EXP(-0.04807*'CU90'!T34))&lt;0,0,(27.83*(1-EXP(-0.04807*'CU90'!T34))-31.42*(EXP(-0.04807*'CU90'!T34))))</f>
        <v>27.778268909195038</v>
      </c>
      <c r="U54" s="2">
        <f>IF(27.83*(1-EXP(-0.04807*'CU90'!U34))-31.42*(EXP(-0.04807*'CU90'!U34))&lt;0,0,(27.83*(1-EXP(-0.04807*'CU90'!U34))-31.42*(EXP(-0.04807*'CU90'!U34))))</f>
        <v>27.789774273531254</v>
      </c>
      <c r="V54" s="2">
        <f>IF(27.83*(1-EXP(-0.04807*'CU90'!V34))-31.42*(EXP(-0.04807*'CU90'!V34))&lt;0,0,(27.83*(1-EXP(-0.04807*'CU90'!V34))-31.42*(EXP(-0.04807*'CU90'!V34))))</f>
        <v>27.798720762606013</v>
      </c>
      <c r="W54" s="2">
        <f>IF(27.83*(1-EXP(-0.04807*'CU90'!W34))-31.42*(EXP(-0.04807*'CU90'!W34))&lt;0,0,(27.83*(1-EXP(-0.04807*'CU90'!W34))-31.42*(EXP(-0.04807*'CU90'!W34))))</f>
        <v>27.81108698895142</v>
      </c>
      <c r="X54" s="2">
        <f>IF(27.83*(1-EXP(-0.04807*'CU90'!X34))-31.42*(EXP(-0.04807*'CU90'!X34))&lt;0,0,(27.83*(1-EXP(-0.04807*'CU90'!X34))-31.42*(EXP(-0.04807*'CU90'!X34))))</f>
        <v>27.821107631400974</v>
      </c>
    </row>
    <row r="55" spans="2:24" ht="14.25">
      <c r="B55" s="2">
        <f>IF(27.83*(1-EXP(-0.04807*'CU90'!B35))-31.42*(EXP(-0.04807*'CU90'!B35))&lt;0,0,(27.83*(1-EXP(-0.04807*'CU90'!B35))-31.42*(EXP(-0.04807*'CU90'!B35))))</f>
        <v>12.04008344861783</v>
      </c>
      <c r="C55" s="2">
        <f>IF(27.83*(1-EXP(-0.04807*'CU90'!C35))-31.42*(EXP(-0.04807*'CU90'!C35))&lt;0,0,(27.83*(1-EXP(-0.04807*'CU90'!C35))-31.42*(EXP(-0.04807*'CU90'!C35))))</f>
        <v>23.622042789879966</v>
      </c>
      <c r="D55" s="2">
        <f>IF(27.83*(1-EXP(-0.04807*'CU90'!D35))-31.42*(EXP(-0.04807*'CU90'!D35))&lt;0,0,(27.83*(1-EXP(-0.04807*'CU90'!D35))-31.42*(EXP(-0.04807*'CU90'!D35))))</f>
        <v>25.350592520635043</v>
      </c>
      <c r="E55" s="2">
        <f>IF(27.83*(1-EXP(-0.04807*'CU90'!E35))-31.42*(EXP(-0.04807*'CU90'!E35))&lt;0,0,(27.83*(1-EXP(-0.04807*'CU90'!E35))-31.42*(EXP(-0.04807*'CU90'!E35))))</f>
        <v>25.92679222601998</v>
      </c>
      <c r="F55" s="2">
        <f>IF(27.83*(1-EXP(-0.04807*'CU90'!F35))-31.42*(EXP(-0.04807*'CU90'!F35))&lt;0,0,(27.83*(1-EXP(-0.04807*'CU90'!F35))-31.42*(EXP(-0.04807*'CU90'!F35))))</f>
        <v>26.369086511158816</v>
      </c>
      <c r="G55" s="2">
        <f>IF(27.83*(1-EXP(-0.04807*'CU90'!G35))-31.42*(EXP(-0.04807*'CU90'!G35))&lt;0,0,(27.83*(1-EXP(-0.04807*'CU90'!G35))-31.42*(EXP(-0.04807*'CU90'!G35))))</f>
        <v>26.70859420760199</v>
      </c>
      <c r="H55" s="2">
        <f>IF(27.83*(1-EXP(-0.04807*'CU90'!H35))-31.42*(EXP(-0.04807*'CU90'!H35))&lt;0,0,(27.83*(1-EXP(-0.04807*'CU90'!H35))-31.42*(EXP(-0.04807*'CU90'!H35))))</f>
        <v>26.969202313600842</v>
      </c>
      <c r="I55" s="2">
        <f>IF(27.83*(1-EXP(-0.04807*'CU90'!I35))-31.42*(EXP(-0.04807*'CU90'!I35))&lt;0,0,(27.83*(1-EXP(-0.04807*'CU90'!I35))-31.42*(EXP(-0.04807*'CU90'!I35))))</f>
        <v>27.16924662960261</v>
      </c>
      <c r="J55" s="2">
        <f>IF(27.83*(1-EXP(-0.04807*'CU90'!J35))-31.42*(EXP(-0.04807*'CU90'!J35))&lt;0,0,(27.83*(1-EXP(-0.04807*'CU90'!J35))-31.42*(EXP(-0.04807*'CU90'!J35))))</f>
        <v>27.32280182394791</v>
      </c>
      <c r="K55" s="2">
        <f>IF(27.83*(1-EXP(-0.04807*'CU90'!K35))-31.42*(EXP(-0.04807*'CU90'!K35))&lt;0,0,(27.83*(1-EXP(-0.04807*'CU90'!K35))-31.42*(EXP(-0.04807*'CU90'!K35))))</f>
        <v>27.44067169489298</v>
      </c>
      <c r="L55" s="2">
        <f>IF(27.83*(1-EXP(-0.04807*'CU90'!L35))-31.42*(EXP(-0.04807*'CU90'!L35))&lt;0,0,(27.83*(1-EXP(-0.04807*'CU90'!L35))-31.42*(EXP(-0.04807*'CU90'!L35))))</f>
        <v>27.531149301566224</v>
      </c>
      <c r="M55" s="2">
        <f>IF(27.83*(1-EXP(-0.04807*'CU90'!M35))-31.42*(EXP(-0.04807*'CU90'!M35))&lt;0,0,(27.83*(1-EXP(-0.04807*'CU90'!M35))-31.42*(EXP(-0.04807*'CU90'!M35))))</f>
        <v>27.600600444964297</v>
      </c>
      <c r="N55" s="2">
        <f>IF(27.83*(1-EXP(-0.04807*'CU90'!N35))-31.42*(EXP(-0.04807*'CU90'!N35))&lt;0,0,(27.83*(1-EXP(-0.04807*'CU90'!N35))-31.42*(EXP(-0.04807*'CU90'!N35))))</f>
        <v>27.65391155139883</v>
      </c>
      <c r="O55" s="2">
        <f>IF(27.83*(1-EXP(-0.04807*'CU90'!O35))-31.42*(EXP(-0.04807*'CU90'!O35))&lt;0,0,(27.83*(1-EXP(-0.04807*'CU90'!O35))-31.42*(EXP(-0.04807*'CU90'!O35))))</f>
        <v>27.694833470466232</v>
      </c>
      <c r="P55" s="2">
        <f>IF(27.83*(1-EXP(-0.04807*'CU90'!P35))-31.42*(EXP(-0.04807*'CU90'!P35))&lt;0,0,(27.83*(1-EXP(-0.04807*'CU90'!P35))-31.42*(EXP(-0.04807*'CU90'!P35))))</f>
        <v>27.726245376392725</v>
      </c>
      <c r="Q55" s="2">
        <f>IF(27.83*(1-EXP(-0.04807*'CU90'!Q35))-31.42*(EXP(-0.04807*'CU90'!Q35))&lt;0,0,(27.83*(1-EXP(-0.04807*'CU90'!Q35))-31.42*(EXP(-0.04807*'CU90'!Q35))))</f>
        <v>27.750357340260056</v>
      </c>
      <c r="R55" s="2">
        <f>IF(27.83*(1-EXP(-0.04807*'CU90'!R35))-31.42*(EXP(-0.04807*'CU90'!R35))&lt;0,0,(27.83*(1-EXP(-0.04807*'CU90'!R35))-31.42*(EXP(-0.04807*'CU90'!R35))))</f>
        <v>27.768865825638176</v>
      </c>
      <c r="S55" s="2">
        <f>IF(27.83*(1-EXP(-0.04807*'CU90'!S35))-31.42*(EXP(-0.04807*'CU90'!S35))&lt;0,0,(27.83*(1-EXP(-0.04807*'CU90'!S35))-31.42*(EXP(-0.04807*'CU90'!S35))))</f>
        <v>27.783073047948104</v>
      </c>
      <c r="T55" s="2">
        <f>IF(27.83*(1-EXP(-0.04807*'CU90'!T35))-31.42*(EXP(-0.04807*'CU90'!T35))&lt;0,0,(27.83*(1-EXP(-0.04807*'CU90'!T35))-31.42*(EXP(-0.04807*'CU90'!T35))))</f>
        <v>27.79397859541134</v>
      </c>
      <c r="U55" s="2">
        <f>IF(27.83*(1-EXP(-0.04807*'CU90'!U35))-31.42*(EXP(-0.04807*'CU90'!U35))&lt;0,0,(27.83*(1-EXP(-0.04807*'CU90'!U35))-31.42*(EXP(-0.04807*'CU90'!U35))))</f>
        <v>27.80234975782989</v>
      </c>
      <c r="V55" s="2">
        <f>IF(27.83*(1-EXP(-0.04807*'CU90'!V35))-31.42*(EXP(-0.04807*'CU90'!V35))&lt;0,0,(27.83*(1-EXP(-0.04807*'CU90'!V35))-31.42*(EXP(-0.04807*'CU90'!V35))))</f>
        <v>27.808775511371746</v>
      </c>
      <c r="W55" s="2">
        <f>IF(27.83*(1-EXP(-0.04807*'CU90'!W35))-31.42*(EXP(-0.04807*'CU90'!W35))&lt;0,0,(27.83*(1-EXP(-0.04807*'CU90'!W35))-31.42*(EXP(-0.04807*'CU90'!W35))))</f>
        <v>27.817494132372822</v>
      </c>
      <c r="X55" s="2">
        <f>IF(27.83*(1-EXP(-0.04807*'CU90'!X35))-31.42*(EXP(-0.04807*'CU90'!X35))&lt;0,0,(27.83*(1-EXP(-0.04807*'CU90'!X35))-31.42*(EXP(-0.04807*'CU90'!X35))))</f>
        <v>27.82434374845087</v>
      </c>
    </row>
    <row r="56" spans="2:24" ht="14.25">
      <c r="B56" s="2">
        <f>IF(27.83*(1-EXP(-0.04807*'CU90'!B36))-31.42*(EXP(-0.04807*'CU90'!B36))&lt;0,0,(27.83*(1-EXP(-0.04807*'CU90'!B36))-31.42*(EXP(-0.04807*'CU90'!B36))))</f>
        <v>13.028353953355563</v>
      </c>
      <c r="C56" s="2">
        <f>IF(27.83*(1-EXP(-0.04807*'CU90'!C36))-31.42*(EXP(-0.04807*'CU90'!C36))&lt;0,0,(27.83*(1-EXP(-0.04807*'CU90'!C36))-31.42*(EXP(-0.04807*'CU90'!C36))))</f>
        <v>24.132299988351992</v>
      </c>
      <c r="D56" s="2">
        <f>IF(27.83*(1-EXP(-0.04807*'CU90'!D36))-31.42*(EXP(-0.04807*'CU90'!D36))&lt;0,0,(27.83*(1-EXP(-0.04807*'CU90'!D36))-31.42*(EXP(-0.04807*'CU90'!D36))))</f>
        <v>25.706851659223975</v>
      </c>
      <c r="E56" s="2">
        <f>IF(27.83*(1-EXP(-0.04807*'CU90'!E36))-31.42*(EXP(-0.04807*'CU90'!E36))&lt;0,0,(27.83*(1-EXP(-0.04807*'CU90'!E36))-31.42*(EXP(-0.04807*'CU90'!E36))))</f>
        <v>26.221190320177683</v>
      </c>
      <c r="F56" s="2">
        <f>IF(27.83*(1-EXP(-0.04807*'CU90'!F36))-31.42*(EXP(-0.04807*'CU90'!F36))&lt;0,0,(27.83*(1-EXP(-0.04807*'CU90'!F36))-31.42*(EXP(-0.04807*'CU90'!F36))))</f>
        <v>26.61092899295772</v>
      </c>
      <c r="G56" s="2">
        <f>IF(27.83*(1-EXP(-0.04807*'CU90'!G36))-31.42*(EXP(-0.04807*'CU90'!G36))&lt;0,0,(27.83*(1-EXP(-0.04807*'CU90'!G36))-31.42*(EXP(-0.04807*'CU90'!G36))))</f>
        <v>26.90625237537406</v>
      </c>
      <c r="H56" s="2">
        <f>IF(27.83*(1-EXP(-0.04807*'CU90'!H36))-31.42*(EXP(-0.04807*'CU90'!H36))&lt;0,0,(27.83*(1-EXP(-0.04807*'CU90'!H36))-31.42*(EXP(-0.04807*'CU90'!H36))))</f>
        <v>27.130032837240243</v>
      </c>
      <c r="I56" s="2">
        <f>IF(27.83*(1-EXP(-0.04807*'CU90'!I36))-31.42*(EXP(-0.04807*'CU90'!I36))&lt;0,0,(27.83*(1-EXP(-0.04807*'CU90'!I36))-31.42*(EXP(-0.04807*'CU90'!I36))))</f>
        <v>27.29960185241034</v>
      </c>
      <c r="J56" s="2">
        <f>IF(27.83*(1-EXP(-0.04807*'CU90'!J36))-31.42*(EXP(-0.04807*'CU90'!J36))&lt;0,0,(27.83*(1-EXP(-0.04807*'CU90'!J36))-31.42*(EXP(-0.04807*'CU90'!J36))))</f>
        <v>27.42809229641949</v>
      </c>
      <c r="K56" s="2">
        <f>IF(27.83*(1-EXP(-0.04807*'CU90'!K36))-31.42*(EXP(-0.04807*'CU90'!K36))&lt;0,0,(27.83*(1-EXP(-0.04807*'CU90'!K36))-31.42*(EXP(-0.04807*'CU90'!K36))))</f>
        <v>27.525455568743183</v>
      </c>
      <c r="L56" s="2">
        <f>IF(27.83*(1-EXP(-0.04807*'CU90'!L36))-31.42*(EXP(-0.04807*'CU90'!L36))&lt;0,0,(27.83*(1-EXP(-0.04807*'CU90'!L36))-31.42*(EXP(-0.04807*'CU90'!L36))))</f>
        <v>27.59923231432672</v>
      </c>
      <c r="M56" s="2">
        <f>IF(27.83*(1-EXP(-0.04807*'CU90'!M36))-31.42*(EXP(-0.04807*'CU90'!M36))&lt;0,0,(27.83*(1-EXP(-0.04807*'CU90'!M36))-31.42*(EXP(-0.04807*'CU90'!M36))))</f>
        <v>27.655136435654956</v>
      </c>
      <c r="N56" s="2">
        <f>IF(27.83*(1-EXP(-0.04807*'CU90'!N36))-31.42*(EXP(-0.04807*'CU90'!N36))&lt;0,0,(27.83*(1-EXP(-0.04807*'CU90'!N36))-31.42*(EXP(-0.04807*'CU90'!N36))))</f>
        <v>27.69749762625455</v>
      </c>
      <c r="O56" s="2">
        <f>IF(27.83*(1-EXP(-0.04807*'CU90'!O36))-31.42*(EXP(-0.04807*'CU90'!O36))&lt;0,0,(27.83*(1-EXP(-0.04807*'CU90'!O36))-31.42*(EXP(-0.04807*'CU90'!O36))))</f>
        <v>27.729596699209814</v>
      </c>
      <c r="P56" s="2">
        <f>IF(27.83*(1-EXP(-0.04807*'CU90'!P36))-31.42*(EXP(-0.04807*'CU90'!P36))&lt;0,0,(27.83*(1-EXP(-0.04807*'CU90'!P36))-31.42*(EXP(-0.04807*'CU90'!P36))))</f>
        <v>27.753919681401854</v>
      </c>
      <c r="Q56" s="2">
        <f>IF(27.83*(1-EXP(-0.04807*'CU90'!Q36))-31.42*(EXP(-0.04807*'CU90'!Q36))&lt;0,0,(27.83*(1-EXP(-0.04807*'CU90'!Q36))-31.42*(EXP(-0.04807*'CU90'!Q36))))</f>
        <v>27.772350352703135</v>
      </c>
      <c r="R56" s="2">
        <f>IF(27.83*(1-EXP(-0.04807*'CU90'!R36))-31.42*(EXP(-0.04807*'CU90'!R36))&lt;0,0,(27.83*(1-EXP(-0.04807*'CU90'!R36))-31.42*(EXP(-0.04807*'CU90'!R36))))</f>
        <v>27.786316142010293</v>
      </c>
      <c r="S56" s="2">
        <f>IF(27.83*(1-EXP(-0.04807*'CU90'!S36))-31.42*(EXP(-0.04807*'CU90'!S36))&lt;0,0,(27.83*(1-EXP(-0.04807*'CU90'!S36))-31.42*(EXP(-0.04807*'CU90'!S36))))</f>
        <v>27.796898679552395</v>
      </c>
      <c r="T56" s="2">
        <f>IF(27.83*(1-EXP(-0.04807*'CU90'!T36))-31.42*(EXP(-0.04807*'CU90'!T36))&lt;0,0,(27.83*(1-EXP(-0.04807*'CU90'!T36))-31.42*(EXP(-0.04807*'CU90'!T36))))</f>
        <v>27.804917567591374</v>
      </c>
      <c r="U56" s="2">
        <f>IF(27.83*(1-EXP(-0.04807*'CU90'!U36))-31.42*(EXP(-0.04807*'CU90'!U36))&lt;0,0,(27.83*(1-EXP(-0.04807*'CU90'!U36))-31.42*(EXP(-0.04807*'CU90'!U36))))</f>
        <v>27.8109938574345</v>
      </c>
      <c r="V56" s="2">
        <f>IF(27.83*(1-EXP(-0.04807*'CU90'!V36))-31.42*(EXP(-0.04807*'CU90'!V36))&lt;0,0,(27.83*(1-EXP(-0.04807*'CU90'!V36))-31.42*(EXP(-0.04807*'CU90'!V36))))</f>
        <v>27.81559814896199</v>
      </c>
      <c r="W56" s="2">
        <f>IF(27.83*(1-EXP(-0.04807*'CU90'!W36))-31.42*(EXP(-0.04807*'CU90'!W36))&lt;0,0,(27.83*(1-EXP(-0.04807*'CU90'!W36))-31.42*(EXP(-0.04807*'CU90'!W36))))</f>
        <v>27.821730733688742</v>
      </c>
      <c r="X56" s="2">
        <f>IF(27.83*(1-EXP(-0.04807*'CU90'!X36))-31.42*(EXP(-0.04807*'CU90'!X36))&lt;0,0,(27.83*(1-EXP(-0.04807*'CU90'!X36))-31.42*(EXP(-0.04807*'CU90'!X36))))</f>
        <v>27.82640217550243</v>
      </c>
    </row>
    <row r="57" ht="14.25">
      <c r="L57" s="2"/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</v>
      </c>
      <c r="C62" s="35">
        <f>C45*AreaUnderNormalCurve!$C$4</f>
        <v>0.06126287381947201</v>
      </c>
      <c r="D62" s="35">
        <f>D45*AreaUnderNormalCurve!$C$4</f>
        <v>0.07905841702361369</v>
      </c>
      <c r="E62" s="35">
        <f>E45*AreaUnderNormalCurve!$C$4</f>
        <v>0.08630622065361009</v>
      </c>
      <c r="F62" s="35">
        <f>F45*AreaUnderNormalCurve!$C$4</f>
        <v>0.09263739618479906</v>
      </c>
      <c r="G62" s="35">
        <f>G45*AreaUnderNormalCurve!$C$4</f>
        <v>0.09816786936716182</v>
      </c>
      <c r="H62" s="35">
        <f>H45*AreaUnderNormalCurve!$C$4</f>
        <v>0.10299890484709101</v>
      </c>
      <c r="I62" s="35">
        <f>I45*AreaUnderNormalCurve!$C$4</f>
        <v>0.10721896035387204</v>
      </c>
      <c r="J62" s="35">
        <f>J45*AreaUnderNormalCurve!$C$4</f>
        <v>0.11090530638761592</v>
      </c>
      <c r="K62" s="35">
        <f>K45*AreaUnderNormalCurve!$C$4</f>
        <v>0.11412544106562274</v>
      </c>
      <c r="L62" s="35">
        <f>L45*AreaUnderNormalCurve!$C$4</f>
        <v>0.11693832603344297</v>
      </c>
      <c r="M62" s="35">
        <f>M45*AreaUnderNormalCurve!$C$4</f>
        <v>0.11939546607054441</v>
      </c>
      <c r="N62" s="35">
        <f>N45*AreaUnderNormalCurve!$C$4</f>
        <v>0.12154185215849214</v>
      </c>
      <c r="O62" s="35">
        <f>O45*AreaUnderNormalCurve!$C$4</f>
        <v>0.12341678527950802</v>
      </c>
      <c r="P62" s="35">
        <f>P45*AreaUnderNormalCurve!$C$4</f>
        <v>0.1250545960294107</v>
      </c>
      <c r="Q62" s="35">
        <f>Q45*AreaUnderNormalCurve!$C$4</f>
        <v>0.12648527322126876</v>
      </c>
      <c r="R62" s="35">
        <f>R45*AreaUnderNormalCurve!$C$4</f>
        <v>0.1277350129896911</v>
      </c>
      <c r="S62" s="35">
        <f>S45*AreaUnderNormalCurve!$C$4</f>
        <v>0.1288266984500204</v>
      </c>
      <c r="T62" s="35">
        <f>T45*AreaUnderNormalCurve!$C$4</f>
        <v>0.1297803186951367</v>
      </c>
      <c r="U62" s="35">
        <f>U45*AreaUnderNormalCurve!$C$4</f>
        <v>0.13061333480182857</v>
      </c>
      <c r="V62" s="35">
        <f>V45*AreaUnderNormalCurve!$C$4</f>
        <v>0.13134099954842116</v>
      </c>
      <c r="W62" s="35">
        <f>W45*AreaUnderNormalCurve!$C$4</f>
        <v>0.13253188495949852</v>
      </c>
      <c r="X62" s="35">
        <f>X45*AreaUnderNormalCurve!$C$4</f>
        <v>0.13381069773573984</v>
      </c>
    </row>
    <row r="63" spans="1:24" ht="14.25">
      <c r="A63" s="16"/>
      <c r="B63" s="35">
        <f>B46*AreaUnderNormalCurve!$C$5</f>
        <v>0</v>
      </c>
      <c r="C63" s="35">
        <f>C46*AreaUnderNormalCurve!$C$5</f>
        <v>0.23696022308216094</v>
      </c>
      <c r="D63" s="35">
        <f>D46*AreaUnderNormalCurve!$C$5</f>
        <v>0.29394557157030543</v>
      </c>
      <c r="E63" s="35">
        <f>E46*AreaUnderNormalCurve!$C$5</f>
        <v>0.3166985850016609</v>
      </c>
      <c r="F63" s="35">
        <f>F46*AreaUnderNormalCurve!$C$5</f>
        <v>0.33631876084848167</v>
      </c>
      <c r="G63" s="35">
        <f>G46*AreaUnderNormalCurve!$C$5</f>
        <v>0.35323745609830165</v>
      </c>
      <c r="H63" s="35">
        <f>H46*AreaUnderNormalCurve!$C$5</f>
        <v>0.36782663466586607</v>
      </c>
      <c r="I63" s="35">
        <f>I46*AreaUnderNormalCurve!$C$5</f>
        <v>0.3804070451604961</v>
      </c>
      <c r="J63" s="35">
        <f>J46*AreaUnderNormalCurve!$C$5</f>
        <v>0.39125527266559124</v>
      </c>
      <c r="K63" s="35">
        <f>K46*AreaUnderNormalCurve!$C$5</f>
        <v>0.40060981956630937</v>
      </c>
      <c r="L63" s="35">
        <f>L46*AreaUnderNormalCurve!$C$5</f>
        <v>0.4086763491147202</v>
      </c>
      <c r="M63" s="35">
        <f>M46*AreaUnderNormalCurve!$C$5</f>
        <v>0.4156322070141971</v>
      </c>
      <c r="N63" s="35">
        <f>N46*AreaUnderNormalCurve!$C$5</f>
        <v>0.4216303204317877</v>
      </c>
      <c r="O63" s="35">
        <f>O46*AreaUnderNormalCurve!$C$5</f>
        <v>0.42680256015982854</v>
      </c>
      <c r="P63" s="35">
        <f>P46*AreaUnderNormalCurve!$C$5</f>
        <v>0.43126263984519553</v>
      </c>
      <c r="Q63" s="35">
        <f>Q46*AreaUnderNormalCurve!$C$5</f>
        <v>0.4351086160268446</v>
      </c>
      <c r="R63" s="35">
        <f>R46*AreaUnderNormalCurve!$C$5</f>
        <v>0.438425043945911</v>
      </c>
      <c r="S63" s="35">
        <f>S46*AreaUnderNormalCurve!$C$5</f>
        <v>0.4412848365246696</v>
      </c>
      <c r="T63" s="35">
        <f>T46*AreaUnderNormalCurve!$C$5</f>
        <v>0.4437508673847118</v>
      </c>
      <c r="U63" s="35">
        <f>U46*AreaUnderNormalCurve!$C$5</f>
        <v>0.4458773531472982</v>
      </c>
      <c r="V63" s="35">
        <f>V46*AreaUnderNormalCurve!$C$5</f>
        <v>0.44771104540628537</v>
      </c>
      <c r="W63" s="35">
        <f>W46*AreaUnderNormalCurve!$C$5</f>
        <v>0.45065575623697046</v>
      </c>
      <c r="X63" s="35">
        <f>X46*AreaUnderNormalCurve!$C$5</f>
        <v>0.45371965703206074</v>
      </c>
    </row>
    <row r="64" spans="1:24" ht="14.25">
      <c r="A64" s="16"/>
      <c r="B64" s="35">
        <f>B47*AreaUnderNormalCurve!$C$6</f>
        <v>0.059480104903862636</v>
      </c>
      <c r="C64" s="35">
        <f>C47*AreaUnderNormalCurve!$C$6</f>
        <v>0.7053552539641506</v>
      </c>
      <c r="D64" s="35">
        <f>D47*AreaUnderNormalCurve!$C$6</f>
        <v>0.8490981943057886</v>
      </c>
      <c r="E64" s="35">
        <f>E47*AreaUnderNormalCurve!$C$6</f>
        <v>0.9053614347813572</v>
      </c>
      <c r="F64" s="35">
        <f>F47*AreaUnderNormalCurve!$C$6</f>
        <v>0.953254733412847</v>
      </c>
      <c r="G64" s="35">
        <f>G47*AreaUnderNormalCurve!$C$6</f>
        <v>0.9940232358029839</v>
      </c>
      <c r="H64" s="35">
        <f>H47*AreaUnderNormalCurve!$C$6</f>
        <v>1.0287268547773885</v>
      </c>
      <c r="I64" s="35">
        <f>I47*AreaUnderNormalCurve!$C$6</f>
        <v>1.0582678263440073</v>
      </c>
      <c r="J64" s="35">
        <f>J47*AreaUnderNormalCurve!$C$6</f>
        <v>1.0834141663191952</v>
      </c>
      <c r="K64" s="35">
        <f>K47*AreaUnderNormalCurve!$C$6</f>
        <v>1.104819637453472</v>
      </c>
      <c r="L64" s="35">
        <f>L47*AreaUnderNormalCurve!$C$6</f>
        <v>1.1230407461687943</v>
      </c>
      <c r="M64" s="35">
        <f>M47*AreaUnderNormalCurve!$C$6</f>
        <v>1.1385512107940714</v>
      </c>
      <c r="N64" s="35">
        <f>N47*AreaUnderNormalCurve!$C$6</f>
        <v>1.1517542774488287</v>
      </c>
      <c r="O64" s="35">
        <f>O47*AreaUnderNormalCurve!$C$6</f>
        <v>1.162993203767378</v>
      </c>
      <c r="P64" s="35">
        <f>P47*AreaUnderNormalCurve!$C$6</f>
        <v>1.1725601830227825</v>
      </c>
      <c r="Q64" s="35">
        <f>Q47*AreaUnderNormalCurve!$C$6</f>
        <v>1.1807039406628943</v>
      </c>
      <c r="R64" s="35">
        <f>R47*AreaUnderNormalCurve!$C$6</f>
        <v>1.1876362007556935</v>
      </c>
      <c r="S64" s="35">
        <f>S47*AreaUnderNormalCurve!$C$6</f>
        <v>1.1935371904606813</v>
      </c>
      <c r="T64" s="35">
        <f>T47*AreaUnderNormalCurve!$C$6</f>
        <v>1.1985603256333714</v>
      </c>
      <c r="U64" s="35">
        <f>U47*AreaUnderNormalCurve!$C$6</f>
        <v>1.2028361993807506</v>
      </c>
      <c r="V64" s="35">
        <f>V47*AreaUnderNormalCurve!$C$6</f>
        <v>1.2064759772634823</v>
      </c>
      <c r="W64" s="35">
        <f>W47*AreaUnderNormalCurve!$C$6</f>
        <v>1.2122116807116654</v>
      </c>
      <c r="X64" s="35">
        <f>X47*AreaUnderNormalCurve!$C$6</f>
        <v>1.2179945529575502</v>
      </c>
    </row>
    <row r="65" spans="1:24" ht="14.25">
      <c r="A65" s="16"/>
      <c r="B65" s="35">
        <f>B48*AreaUnderNormalCurve!$C$7</f>
        <v>0.27596752212599673</v>
      </c>
      <c r="C65" s="35">
        <f>C48*AreaUnderNormalCurve!$C$7</f>
        <v>1.600040018907434</v>
      </c>
      <c r="D65" s="35">
        <f>D48*AreaUnderNormalCurve!$C$7</f>
        <v>1.8806330911954794</v>
      </c>
      <c r="E65" s="35">
        <f>E48*AreaUnderNormalCurve!$C$7</f>
        <v>1.9882943960554276</v>
      </c>
      <c r="F65" s="35">
        <f>F48*AreaUnderNormalCurve!$C$7</f>
        <v>2.0787625406286114</v>
      </c>
      <c r="G65" s="35">
        <f>G48*AreaUnderNormalCurve!$C$7</f>
        <v>2.154783216703097</v>
      </c>
      <c r="H65" s="35">
        <f>H48*AreaUnderNormalCurve!$C$7</f>
        <v>2.2186636380169973</v>
      </c>
      <c r="I65" s="35">
        <f>I48*AreaUnderNormalCurve!$C$7</f>
        <v>2.272342563777182</v>
      </c>
      <c r="J65" s="35">
        <f>J48*AreaUnderNormalCurve!$C$7</f>
        <v>2.3174491396497565</v>
      </c>
      <c r="K65" s="35">
        <f>K48*AreaUnderNormalCurve!$C$7</f>
        <v>2.3553523420357005</v>
      </c>
      <c r="L65" s="35">
        <f>L48*AreaUnderNormalCurve!$C$7</f>
        <v>2.387202526256474</v>
      </c>
      <c r="M65" s="35">
        <f>M48*AreaUnderNormalCurve!$C$7</f>
        <v>2.4139663396294933</v>
      </c>
      <c r="N65" s="35">
        <f>N48*AreaUnderNormalCurve!$C$7</f>
        <v>2.4364560590389863</v>
      </c>
      <c r="O65" s="35">
        <f>O48*AreaUnderNormalCurve!$C$7</f>
        <v>2.455354243392177</v>
      </c>
      <c r="P65" s="35">
        <f>P48*AreaUnderNormalCurve!$C$7</f>
        <v>2.4712344491583913</v>
      </c>
      <c r="Q65" s="35">
        <f>Q48*AreaUnderNormalCurve!$C$7</f>
        <v>2.484578637703929</v>
      </c>
      <c r="R65" s="35">
        <f>R48*AreaUnderNormalCurve!$C$7</f>
        <v>2.4957918027321626</v>
      </c>
      <c r="S65" s="35">
        <f>S48*AreaUnderNormalCurve!$C$7</f>
        <v>2.5052142617690176</v>
      </c>
      <c r="T65" s="35">
        <f>T48*AreaUnderNormalCurve!$C$7</f>
        <v>2.513131984738194</v>
      </c>
      <c r="U65" s="35">
        <f>U48*AreaUnderNormalCurve!$C$7</f>
        <v>2.5197852730965105</v>
      </c>
      <c r="V65" s="35">
        <f>V48*AreaUnderNormalCurve!$C$7</f>
        <v>2.525376052939558</v>
      </c>
      <c r="W65" s="35">
        <f>W48*AreaUnderNormalCurve!$C$7</f>
        <v>2.534021706489649</v>
      </c>
      <c r="X65" s="35">
        <f>X48*AreaUnderNormalCurve!$C$7</f>
        <v>2.542468839508741</v>
      </c>
    </row>
    <row r="66" spans="1:24" ht="14.25">
      <c r="A66" s="16"/>
      <c r="B66" s="35">
        <f>B49*AreaUnderNormalCurve!$C$8</f>
        <v>0.6835249460854682</v>
      </c>
      <c r="C66" s="35">
        <f>C49*AreaUnderNormalCurve!$C$8</f>
        <v>2.8017478441923354</v>
      </c>
      <c r="D66" s="35">
        <f>D49*AreaUnderNormalCurve!$C$8</f>
        <v>3.229057280668162</v>
      </c>
      <c r="E66" s="35">
        <f>E49*AreaUnderNormalCurve!$C$8</f>
        <v>3.3897705183696374</v>
      </c>
      <c r="F66" s="35">
        <f>F49*AreaUnderNormalCurve!$C$8</f>
        <v>3.523083895609484</v>
      </c>
      <c r="G66" s="35">
        <f>G49*AreaUnderNormalCurve!$C$8</f>
        <v>3.633668790825806</v>
      </c>
      <c r="H66" s="35">
        <f>H49*AreaUnderNormalCurve!$C$8</f>
        <v>3.7254001631996645</v>
      </c>
      <c r="I66" s="35">
        <f>I49*AreaUnderNormalCurve!$C$8</f>
        <v>3.801492333483238</v>
      </c>
      <c r="J66" s="35">
        <f>J49*AreaUnderNormalCurve!$C$8</f>
        <v>3.864611615672395</v>
      </c>
      <c r="K66" s="35">
        <f>K49*AreaUnderNormalCurve!$C$8</f>
        <v>3.916969746203133</v>
      </c>
      <c r="L66" s="35">
        <f>L49*AreaUnderNormalCurve!$C$8</f>
        <v>3.960401384485369</v>
      </c>
      <c r="M66" s="35">
        <f>M49*AreaUnderNormalCurve!$C$8</f>
        <v>3.9964284004379635</v>
      </c>
      <c r="N66" s="35">
        <f>N49*AreaUnderNormalCurve!$C$8</f>
        <v>4.02631320169768</v>
      </c>
      <c r="O66" s="35">
        <f>O49*AreaUnderNormalCurve!$C$8</f>
        <v>4.05110296911855</v>
      </c>
      <c r="P66" s="35">
        <f>P49*AreaUnderNormalCurve!$C$8</f>
        <v>4.071666350599328</v>
      </c>
      <c r="Q66" s="35">
        <f>Q49*AreaUnderNormalCurve!$C$8</f>
        <v>4.088723899012146</v>
      </c>
      <c r="R66" s="35">
        <f>R49*AreaUnderNormalCurve!$C$8</f>
        <v>4.102873320795118</v>
      </c>
      <c r="S66" s="35">
        <f>S49*AreaUnderNormalCurve!$C$8</f>
        <v>4.114610419934286</v>
      </c>
      <c r="T66" s="35">
        <f>T49*AreaUnderNormalCurve!$C$8</f>
        <v>4.124346471224273</v>
      </c>
      <c r="U66" s="35">
        <f>U49*AreaUnderNormalCurve!$C$8</f>
        <v>4.132422631576786</v>
      </c>
      <c r="V66" s="35">
        <f>V49*AreaUnderNormalCurve!$C$8</f>
        <v>4.139121894357638</v>
      </c>
      <c r="W66" s="35">
        <f>W49*AreaUnderNormalCurve!$C$8</f>
        <v>4.149288689839757</v>
      </c>
      <c r="X66" s="35">
        <f>X49*AreaUnderNormalCurve!$C$8</f>
        <v>4.1589154430128445</v>
      </c>
    </row>
    <row r="67" spans="1:24" ht="14.25">
      <c r="A67" s="16"/>
      <c r="B67" s="35">
        <f>B50*AreaUnderNormalCurve!$C$9</f>
        <v>1.1521253033283598</v>
      </c>
      <c r="C67" s="35">
        <f>C50*AreaUnderNormalCurve!$C$9</f>
        <v>3.791508888404814</v>
      </c>
      <c r="D67" s="35">
        <f>D50*AreaUnderNormalCurve!$C$9</f>
        <v>4.2982174028821145</v>
      </c>
      <c r="E67" s="35">
        <f>E50*AreaUnderNormalCurve!$C$9</f>
        <v>4.485016965880195</v>
      </c>
      <c r="F67" s="35">
        <f>F50*AreaUnderNormalCurve!$C$9</f>
        <v>4.637979113322489</v>
      </c>
      <c r="G67" s="35">
        <f>G50*AreaUnderNormalCurve!$C$9</f>
        <v>4.763233252971618</v>
      </c>
      <c r="H67" s="35">
        <f>H50*AreaUnderNormalCurve!$C$9</f>
        <v>4.865798493860135</v>
      </c>
      <c r="I67" s="35">
        <f>I50*AreaUnderNormalCurve!$C$9</f>
        <v>4.949784769028267</v>
      </c>
      <c r="J67" s="35">
        <f>J50*AreaUnderNormalCurve!$C$9</f>
        <v>5.018557526304624</v>
      </c>
      <c r="K67" s="35">
        <f>K50*AreaUnderNormalCurve!$C$9</f>
        <v>5.07487258652041</v>
      </c>
      <c r="L67" s="35">
        <f>L50*AreaUnderNormalCurve!$C$9</f>
        <v>5.120986573114893</v>
      </c>
      <c r="M67" s="35">
        <f>M50*AreaUnderNormalCurve!$C$9</f>
        <v>5.158747338201316</v>
      </c>
      <c r="N67" s="35">
        <f>N50*AreaUnderNormalCurve!$C$9</f>
        <v>5.189668008592513</v>
      </c>
      <c r="O67" s="35">
        <f>O50*AreaUnderNormalCurve!$C$9</f>
        <v>5.214987618914307</v>
      </c>
      <c r="P67" s="35">
        <f>P50*AreaUnderNormalCurve!$C$9</f>
        <v>5.2357207614605965</v>
      </c>
      <c r="Q67" s="35">
        <f>Q50*AreaUnderNormalCurve!$C$9</f>
        <v>5.252698242329436</v>
      </c>
      <c r="R67" s="35">
        <f>R50*AreaUnderNormalCurve!$C$9</f>
        <v>5.266600372988515</v>
      </c>
      <c r="S67" s="35">
        <f>S50*AreaUnderNormalCurve!$C$9</f>
        <v>5.277984231309735</v>
      </c>
      <c r="T67" s="35">
        <f>T50*AreaUnderNormalCurve!$C$9</f>
        <v>5.287305984460788</v>
      </c>
      <c r="U67" s="35">
        <f>U50*AreaUnderNormalCurve!$C$9</f>
        <v>5.294939168163294</v>
      </c>
      <c r="V67" s="35">
        <f>V50*AreaUnderNormalCurve!$C$9</f>
        <v>5.301189654793013</v>
      </c>
      <c r="W67" s="35">
        <f>W50*AreaUnderNormalCurve!$C$9</f>
        <v>5.310499029797561</v>
      </c>
      <c r="X67" s="35">
        <f>X50*AreaUnderNormalCurve!$C$9</f>
        <v>5.319042416789996</v>
      </c>
    </row>
    <row r="68" spans="1:24" ht="14.25">
      <c r="A68" s="16"/>
      <c r="B68" s="35">
        <f>B51*AreaUnderNormalCurve!$C$10</f>
        <v>1.4135783535485102</v>
      </c>
      <c r="C68" s="35">
        <f>C51*AreaUnderNormalCurve!$C$10</f>
        <v>3.9779991335632565</v>
      </c>
      <c r="D68" s="35">
        <f>D51*AreaUnderNormalCurve!$C$10</f>
        <v>4.44639161728452</v>
      </c>
      <c r="E68" s="35">
        <f>E51*AreaUnderNormalCurve!$C$10</f>
        <v>4.615637493652807</v>
      </c>
      <c r="F68" s="35">
        <f>F51*AreaUnderNormalCurve!$C$10</f>
        <v>4.752445731223331</v>
      </c>
      <c r="G68" s="35">
        <f>G51*AreaUnderNormalCurve!$C$10</f>
        <v>4.863033322890406</v>
      </c>
      <c r="H68" s="35">
        <f>H51*AreaUnderNormalCurve!$C$10</f>
        <v>4.952425713640411</v>
      </c>
      <c r="I68" s="35">
        <f>I51*AreaUnderNormalCurve!$C$10</f>
        <v>5.024685172441708</v>
      </c>
      <c r="J68" s="35">
        <f>J51*AreaUnderNormalCurve!$C$10</f>
        <v>5.0830953944130455</v>
      </c>
      <c r="K68" s="35">
        <f>K51*AreaUnderNormalCurve!$C$10</f>
        <v>5.130310722168582</v>
      </c>
      <c r="L68" s="35">
        <f>L51*AreaUnderNormalCurve!$C$10</f>
        <v>5.168476767422727</v>
      </c>
      <c r="M68" s="35">
        <f>M51*AreaUnderNormalCurve!$C$10</f>
        <v>5.199327914276634</v>
      </c>
      <c r="N68" s="35">
        <f>N51*AreaUnderNormalCurve!$C$10</f>
        <v>5.224266135039708</v>
      </c>
      <c r="O68" s="35">
        <f>O51*AreaUnderNormalCurve!$C$10</f>
        <v>5.244424700222808</v>
      </c>
      <c r="P68" s="35">
        <f>P51*AreaUnderNormalCurve!$C$10</f>
        <v>5.260719677883884</v>
      </c>
      <c r="Q68" s="35">
        <f>Q51*AreaUnderNormalCurve!$C$10</f>
        <v>5.273891562616907</v>
      </c>
      <c r="R68" s="35">
        <f>R51*AreaUnderNormalCurve!$C$10</f>
        <v>5.284538925935147</v>
      </c>
      <c r="S68" s="35">
        <f>S51*AreaUnderNormalCurve!$C$10</f>
        <v>5.293145617227121</v>
      </c>
      <c r="T68" s="35">
        <f>T51*AreaUnderNormalCurve!$C$10</f>
        <v>5.300102751381492</v>
      </c>
      <c r="U68" s="35">
        <f>U51*AreaUnderNormalCurve!$C$10</f>
        <v>5.305726482267144</v>
      </c>
      <c r="V68" s="35">
        <f>V51*AreaUnderNormalCurve!$C$10</f>
        <v>5.310272369750763</v>
      </c>
      <c r="W68" s="35">
        <f>W51*AreaUnderNormalCurve!$C$10</f>
        <v>5.316917338761313</v>
      </c>
      <c r="X68" s="35">
        <f>X51*AreaUnderNormalCurve!$C$10</f>
        <v>5.32282813220586</v>
      </c>
    </row>
    <row r="69" spans="1:24" ht="14.25">
      <c r="A69" s="16"/>
      <c r="B69" s="35">
        <f>B52*AreaUnderNormalCurve!$C$11</f>
        <v>1.2983511355770463</v>
      </c>
      <c r="C69" s="35">
        <f>C52*AreaUnderNormalCurve!$C$11</f>
        <v>3.242126089510468</v>
      </c>
      <c r="D69" s="35">
        <f>D52*AreaUnderNormalCurve!$C$11</f>
        <v>3.579811678149239</v>
      </c>
      <c r="E69" s="35">
        <f>E52*AreaUnderNormalCurve!$C$11</f>
        <v>3.6994012446635756</v>
      </c>
      <c r="F69" s="35">
        <f>F52*AreaUnderNormalCurve!$C$11</f>
        <v>3.794828730028906</v>
      </c>
      <c r="G69" s="35">
        <f>G52*AreaUnderNormalCurve!$C$11</f>
        <v>3.8709758825654834</v>
      </c>
      <c r="H69" s="35">
        <f>H52*AreaUnderNormalCurve!$C$11</f>
        <v>3.931738133789336</v>
      </c>
      <c r="I69" s="35">
        <f>I52*AreaUnderNormalCurve!$C$11</f>
        <v>3.9802238755512107</v>
      </c>
      <c r="J69" s="35">
        <f>J52*AreaUnderNormalCurve!$C$11</f>
        <v>4.018913474880545</v>
      </c>
      <c r="K69" s="35">
        <f>K52*AreaUnderNormalCurve!$C$11</f>
        <v>4.0497861611976065</v>
      </c>
      <c r="L69" s="35">
        <f>L52*AreaUnderNormalCurve!$C$11</f>
        <v>4.074421277015647</v>
      </c>
      <c r="M69" s="35">
        <f>M52*AreaUnderNormalCurve!$C$11</f>
        <v>4.094079071777512</v>
      </c>
      <c r="N69" s="35">
        <f>N52*AreaUnderNormalCurve!$C$11</f>
        <v>4.1097651719669255</v>
      </c>
      <c r="O69" s="35">
        <f>O52*AreaUnderNormalCurve!$C$11</f>
        <v>4.1222820255679045</v>
      </c>
      <c r="P69" s="35">
        <f>P52*AreaUnderNormalCurve!$C$11</f>
        <v>4.132269952597343</v>
      </c>
      <c r="Q69" s="35">
        <f>Q52*AreaUnderNormalCurve!$C$11</f>
        <v>4.140239901717591</v>
      </c>
      <c r="R69" s="35">
        <f>R52*AreaUnderNormalCurve!$C$11</f>
        <v>4.146599588646832</v>
      </c>
      <c r="S69" s="35">
        <f>S52*AreaUnderNormalCurve!$C$11</f>
        <v>4.1516743535202</v>
      </c>
      <c r="T69" s="35">
        <f>T52*AreaUnderNormalCurve!$C$11</f>
        <v>4.155723804193872</v>
      </c>
      <c r="U69" s="35">
        <f>U52*AreaUnderNormalCurve!$C$11</f>
        <v>4.158955096907467</v>
      </c>
      <c r="V69" s="35">
        <f>V52*AreaUnderNormalCurve!$C$11</f>
        <v>4.161533533698611</v>
      </c>
      <c r="W69" s="35">
        <f>W52*AreaUnderNormalCurve!$C$11</f>
        <v>4.165232805898418</v>
      </c>
      <c r="X69" s="35">
        <f>X52*AreaUnderNormalCurve!$C$11</f>
        <v>4.168422446449316</v>
      </c>
    </row>
    <row r="70" spans="1:24" ht="14.25">
      <c r="A70" s="16"/>
      <c r="B70" s="35">
        <f>B53*AreaUnderNormalCurve!$C$12</f>
        <v>0.9052566398821366</v>
      </c>
      <c r="C70" s="35">
        <f>C53*AreaUnderNormalCurve!$C$12</f>
        <v>2.054536882173758</v>
      </c>
      <c r="D70" s="35">
        <f>D53*AreaUnderNormalCurve!$C$12</f>
        <v>2.2443911323738606</v>
      </c>
      <c r="E70" s="35">
        <f>E53*AreaUnderNormalCurve!$C$12</f>
        <v>2.310286633039554</v>
      </c>
      <c r="F70" s="35">
        <f>F53*AreaUnderNormalCurve!$C$12</f>
        <v>2.3621931617566623</v>
      </c>
      <c r="G70" s="35">
        <f>G53*AreaUnderNormalCurve!$C$12</f>
        <v>2.403080440800627</v>
      </c>
      <c r="H70" s="35">
        <f>H53*AreaUnderNormalCurve!$C$12</f>
        <v>2.4352877493789036</v>
      </c>
      <c r="I70" s="35">
        <f>I53*AreaUnderNormalCurve!$C$12</f>
        <v>2.4606577605440125</v>
      </c>
      <c r="J70" s="35">
        <f>J53*AreaUnderNormalCurve!$C$12</f>
        <v>2.480641965835599</v>
      </c>
      <c r="K70" s="35">
        <f>K53*AreaUnderNormalCurve!$C$12</f>
        <v>2.4963837192994487</v>
      </c>
      <c r="L70" s="35">
        <f>L53*AreaUnderNormalCurve!$C$12</f>
        <v>2.508783652071405</v>
      </c>
      <c r="M70" s="35">
        <f>M53*AreaUnderNormalCurve!$C$12</f>
        <v>2.5185512000832655</v>
      </c>
      <c r="N70" s="35">
        <f>N53*AreaUnderNormalCurve!$C$12</f>
        <v>2.526245192939402</v>
      </c>
      <c r="O70" s="35">
        <f>O53*AreaUnderNormalCurve!$C$12</f>
        <v>2.5323058261708327</v>
      </c>
      <c r="P70" s="35">
        <f>P53*AreaUnderNormalCurve!$C$12</f>
        <v>2.5370798460916633</v>
      </c>
      <c r="Q70" s="35">
        <f>Q53*AreaUnderNormalCurve!$C$12</f>
        <v>2.540840388156193</v>
      </c>
      <c r="R70" s="35">
        <f>R53*AreaUnderNormalCurve!$C$12</f>
        <v>2.543802603826346</v>
      </c>
      <c r="S70" s="35">
        <f>S53*AreaUnderNormalCurve!$C$12</f>
        <v>2.5461359700075836</v>
      </c>
      <c r="T70" s="35">
        <f>T53*AreaUnderNormalCurve!$C$12</f>
        <v>2.547973985311669</v>
      </c>
      <c r="U70" s="35">
        <f>U53*AreaUnderNormalCurve!$C$12</f>
        <v>2.5494218078974327</v>
      </c>
      <c r="V70" s="35">
        <f>V53*AreaUnderNormalCurve!$C$12</f>
        <v>2.5505622718724545</v>
      </c>
      <c r="W70" s="35">
        <f>W53*AreaUnderNormalCurve!$C$12</f>
        <v>2.5521682691528067</v>
      </c>
      <c r="X70" s="35">
        <f>X53*AreaUnderNormalCurve!$C$12</f>
        <v>2.5535106388784556</v>
      </c>
    </row>
    <row r="71" spans="1:24" ht="14.25">
      <c r="A71" s="16"/>
      <c r="B71" s="35">
        <f>B54*AreaUnderNormalCurve!$C$13</f>
        <v>0.4844750362313682</v>
      </c>
      <c r="C71" s="35">
        <f>C54*AreaUnderNormalCurve!$C$13</f>
        <v>1.0161245759133344</v>
      </c>
      <c r="D71" s="35">
        <f>D54*AreaUnderNormalCurve!$C$13</f>
        <v>1.099613829779354</v>
      </c>
      <c r="E71" s="35">
        <f>E54*AreaUnderNormalCurve!$C$13</f>
        <v>1.128012813878042</v>
      </c>
      <c r="F71" s="35">
        <f>F54*AreaUnderNormalCurve!$C$13</f>
        <v>1.1500956609351636</v>
      </c>
      <c r="G71" s="35">
        <f>G54*AreaUnderNormalCurve!$C$13</f>
        <v>1.1672671249725246</v>
      </c>
      <c r="H71" s="35">
        <f>H54*AreaUnderNormalCurve!$C$13</f>
        <v>1.1806195326771867</v>
      </c>
      <c r="I71" s="35">
        <f>I54*AreaUnderNormalCurve!$C$13</f>
        <v>1.1910022694737477</v>
      </c>
      <c r="J71" s="35">
        <f>J54*AreaUnderNormalCurve!$C$13</f>
        <v>1.199075811397502</v>
      </c>
      <c r="K71" s="35">
        <f>K54*AreaUnderNormalCurve!$C$13</f>
        <v>1.20535373989283</v>
      </c>
      <c r="L71" s="35">
        <f>L54*AreaUnderNormalCurve!$C$13</f>
        <v>1.2102354122201258</v>
      </c>
      <c r="M71" s="35">
        <f>M54*AreaUnderNormalCurve!$C$13</f>
        <v>1.2140313657307176</v>
      </c>
      <c r="N71" s="35">
        <f>N54*AreaUnderNormalCurve!$C$13</f>
        <v>1.2169830720494732</v>
      </c>
      <c r="O71" s="35">
        <f>O54*AreaUnderNormalCurve!$C$13</f>
        <v>1.2192782977860035</v>
      </c>
      <c r="P71" s="35">
        <f>P54*AreaUnderNormalCurve!$C$13</f>
        <v>1.2210630489139043</v>
      </c>
      <c r="Q71" s="35">
        <f>Q54*AreaUnderNormalCurve!$C$13</f>
        <v>1.2224508586346847</v>
      </c>
      <c r="R71" s="35">
        <f>R54*AreaUnderNormalCurve!$C$13</f>
        <v>1.2235300095543755</v>
      </c>
      <c r="S71" s="35">
        <f>S54*AreaUnderNormalCurve!$C$13</f>
        <v>1.2243691495964373</v>
      </c>
      <c r="T71" s="35">
        <f>T54*AreaUnderNormalCurve!$C$13</f>
        <v>1.2250216588955012</v>
      </c>
      <c r="U71" s="35">
        <f>U54*AreaUnderNormalCurve!$C$13</f>
        <v>1.2255290454627283</v>
      </c>
      <c r="V71" s="35">
        <f>V54*AreaUnderNormalCurve!$C$13</f>
        <v>1.2259235856309252</v>
      </c>
      <c r="W71" s="35">
        <f>W54*AreaUnderNormalCurve!$C$13</f>
        <v>1.2264689362127577</v>
      </c>
      <c r="X71" s="35">
        <f>X54*AreaUnderNormalCurve!$C$13</f>
        <v>1.2269108465447829</v>
      </c>
    </row>
    <row r="72" spans="1:24" ht="14.25">
      <c r="A72" s="16"/>
      <c r="B72" s="35">
        <f>B55*AreaUnderNormalCurve!$C$14</f>
        <v>0.1986613769021942</v>
      </c>
      <c r="C72" s="35">
        <f>C55*AreaUnderNormalCurve!$C$14</f>
        <v>0.38976370603301946</v>
      </c>
      <c r="D72" s="35">
        <f>D55*AreaUnderNormalCurve!$C$14</f>
        <v>0.41828477659047825</v>
      </c>
      <c r="E72" s="35">
        <f>E55*AreaUnderNormalCurve!$C$14</f>
        <v>0.4277920717293297</v>
      </c>
      <c r="F72" s="35">
        <f>F55*AreaUnderNormalCurve!$C$14</f>
        <v>0.4350899274341205</v>
      </c>
      <c r="G72" s="35">
        <f>G55*AreaUnderNormalCurve!$C$14</f>
        <v>0.4406918044254329</v>
      </c>
      <c r="H72" s="35">
        <f>H55*AreaUnderNormalCurve!$C$14</f>
        <v>0.4449918381744139</v>
      </c>
      <c r="I72" s="35">
        <f>I55*AreaUnderNormalCurve!$C$14</f>
        <v>0.4482925693884431</v>
      </c>
      <c r="J72" s="35">
        <f>J55*AreaUnderNormalCurve!$C$14</f>
        <v>0.4508262300951405</v>
      </c>
      <c r="K72" s="35">
        <f>K55*AreaUnderNormalCurve!$C$14</f>
        <v>0.4527710829657342</v>
      </c>
      <c r="L72" s="35">
        <f>L55*AreaUnderNormalCurve!$C$14</f>
        <v>0.4542639634758427</v>
      </c>
      <c r="M72" s="35">
        <f>M55*AreaUnderNormalCurve!$C$14</f>
        <v>0.4554099073419109</v>
      </c>
      <c r="N72" s="35">
        <f>N55*AreaUnderNormalCurve!$C$14</f>
        <v>0.45628954059808075</v>
      </c>
      <c r="O72" s="35">
        <f>O55*AreaUnderNormalCurve!$C$14</f>
        <v>0.45696475226269284</v>
      </c>
      <c r="P72" s="35">
        <f>P55*AreaUnderNormalCurve!$C$14</f>
        <v>0.45748304871048</v>
      </c>
      <c r="Q72" s="35">
        <f>Q55*AreaUnderNormalCurve!$C$14</f>
        <v>0.45788089611429095</v>
      </c>
      <c r="R72" s="35">
        <f>R55*AreaUnderNormalCurve!$C$14</f>
        <v>0.4581862861230299</v>
      </c>
      <c r="S72" s="35">
        <f>S55*AreaUnderNormalCurve!$C$14</f>
        <v>0.45842070529114376</v>
      </c>
      <c r="T72" s="35">
        <f>T55*AreaUnderNormalCurve!$C$14</f>
        <v>0.45860064682428714</v>
      </c>
      <c r="U72" s="35">
        <f>U55*AreaUnderNormalCurve!$C$14</f>
        <v>0.45873877100419325</v>
      </c>
      <c r="V72" s="35">
        <f>V55*AreaUnderNormalCurve!$C$14</f>
        <v>0.45884479593763383</v>
      </c>
      <c r="W72" s="35">
        <f>W55*AreaUnderNormalCurve!$C$14</f>
        <v>0.4589886531841516</v>
      </c>
      <c r="X72" s="35">
        <f>X55*AreaUnderNormalCurve!$C$14</f>
        <v>0.4591016718494394</v>
      </c>
    </row>
    <row r="73" spans="1:24" ht="14.25">
      <c r="A73" s="16"/>
      <c r="B73" s="35">
        <f>B56*AreaUnderNormalCurve!$C$15</f>
        <v>0.06383893437144225</v>
      </c>
      <c r="C73" s="35">
        <f>C56*AreaUnderNormalCurve!$C$15</f>
        <v>0.11824826994292476</v>
      </c>
      <c r="D73" s="35">
        <f>D56*AreaUnderNormalCurve!$C$15</f>
        <v>0.1259635731301975</v>
      </c>
      <c r="E73" s="35">
        <f>E56*AreaUnderNormalCurve!$C$15</f>
        <v>0.12848383256887064</v>
      </c>
      <c r="F73" s="35">
        <f>F56*AreaUnderNormalCurve!$C$15</f>
        <v>0.13039355206549283</v>
      </c>
      <c r="G73" s="35">
        <f>G56*AreaUnderNormalCurve!$C$15</f>
        <v>0.13184063663933288</v>
      </c>
      <c r="H73" s="35">
        <f>H56*AreaUnderNormalCurve!$C$15</f>
        <v>0.13293716090247717</v>
      </c>
      <c r="I73" s="35">
        <f>I56*AreaUnderNormalCurve!$C$15</f>
        <v>0.13376804907681067</v>
      </c>
      <c r="J73" s="35">
        <f>J56*AreaUnderNormalCurve!$C$15</f>
        <v>0.13439765225245548</v>
      </c>
      <c r="K73" s="35">
        <f>K56*AreaUnderNormalCurve!$C$15</f>
        <v>0.1348747322868416</v>
      </c>
      <c r="L73" s="35">
        <f>L56*AreaUnderNormalCurve!$C$15</f>
        <v>0.13523623834020093</v>
      </c>
      <c r="M73" s="35">
        <f>M56*AreaUnderNormalCurve!$C$15</f>
        <v>0.1355101685347093</v>
      </c>
      <c r="N73" s="35">
        <f>N56*AreaUnderNormalCurve!$C$15</f>
        <v>0.13571773836864728</v>
      </c>
      <c r="O73" s="35">
        <f>O56*AreaUnderNormalCurve!$C$15</f>
        <v>0.1358750238261281</v>
      </c>
      <c r="P73" s="35">
        <f>P56*AreaUnderNormalCurve!$C$15</f>
        <v>0.1359942064388691</v>
      </c>
      <c r="Q73" s="35">
        <f>Q56*AreaUnderNormalCurve!$C$15</f>
        <v>0.13608451672824537</v>
      </c>
      <c r="R73" s="35">
        <f>R56*AreaUnderNormalCurve!$C$15</f>
        <v>0.13615294909585043</v>
      </c>
      <c r="S73" s="35">
        <f>S56*AreaUnderNormalCurve!$C$15</f>
        <v>0.13620480352980674</v>
      </c>
      <c r="T73" s="35">
        <f>T56*AreaUnderNormalCurve!$C$15</f>
        <v>0.13624409608119772</v>
      </c>
      <c r="U73" s="35">
        <f>U56*AreaUnderNormalCurve!$C$15</f>
        <v>0.13627386990142903</v>
      </c>
      <c r="V73" s="35">
        <f>V56*AreaUnderNormalCurve!$C$15</f>
        <v>0.13629643092991375</v>
      </c>
      <c r="W73" s="35">
        <f>W56*AreaUnderNormalCurve!$C$15</f>
        <v>0.13632648059507482</v>
      </c>
      <c r="X73" s="35">
        <f>X56*AreaUnderNormalCurve!$C$15</f>
        <v>0.13634937065996192</v>
      </c>
    </row>
    <row r="74" spans="1:24" ht="28.5">
      <c r="A74" s="34" t="s">
        <v>13</v>
      </c>
      <c r="B74" s="24">
        <f>SUM(B62:B73)</f>
        <v>6.535259352956385</v>
      </c>
      <c r="C74" s="24">
        <f aca="true" t="shared" si="6" ref="C74:X74">SUM(C62:C73)</f>
        <v>19.995673759507127</v>
      </c>
      <c r="D74" s="24">
        <f t="shared" si="6"/>
        <v>22.54446656495311</v>
      </c>
      <c r="E74" s="24">
        <f t="shared" si="6"/>
        <v>23.481062210274064</v>
      </c>
      <c r="F74" s="24">
        <f t="shared" si="6"/>
        <v>24.247083203450387</v>
      </c>
      <c r="G74" s="24">
        <f t="shared" si="6"/>
        <v>24.874003034062774</v>
      </c>
      <c r="H74" s="24">
        <f t="shared" si="6"/>
        <v>25.38741481792987</v>
      </c>
      <c r="I74" s="24">
        <f t="shared" si="6"/>
        <v>25.808143194622996</v>
      </c>
      <c r="J74" s="24">
        <f t="shared" si="6"/>
        <v>26.15314355587347</v>
      </c>
      <c r="K74" s="24">
        <f t="shared" si="6"/>
        <v>26.43622973065569</v>
      </c>
      <c r="L74" s="24">
        <f t="shared" si="6"/>
        <v>26.66866321571964</v>
      </c>
      <c r="M74" s="24">
        <f t="shared" si="6"/>
        <v>26.859630589892333</v>
      </c>
      <c r="N74" s="24">
        <f t="shared" si="6"/>
        <v>27.016630570330527</v>
      </c>
      <c r="O74" s="24">
        <f t="shared" si="6"/>
        <v>27.14578800646812</v>
      </c>
      <c r="P74" s="24">
        <f t="shared" si="6"/>
        <v>27.252108760751852</v>
      </c>
      <c r="Q74" s="24">
        <f t="shared" si="6"/>
        <v>27.339686732924434</v>
      </c>
      <c r="R74" s="24">
        <f t="shared" si="6"/>
        <v>27.41187211738868</v>
      </c>
      <c r="S74" s="24">
        <f t="shared" si="6"/>
        <v>27.471408237620704</v>
      </c>
      <c r="T74" s="24">
        <f t="shared" si="6"/>
        <v>27.520542894824494</v>
      </c>
      <c r="U74" s="24">
        <f t="shared" si="6"/>
        <v>27.56111903360686</v>
      </c>
      <c r="V74" s="24">
        <f t="shared" si="6"/>
        <v>27.5946486121287</v>
      </c>
      <c r="W74" s="24">
        <f t="shared" si="6"/>
        <v>27.645311231839624</v>
      </c>
      <c r="X74" s="24">
        <f t="shared" si="6"/>
        <v>27.693074713624746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0</v>
      </c>
      <c r="C83" s="10">
        <f t="shared" si="7"/>
        <v>7.423193357643025</v>
      </c>
      <c r="D83" s="10">
        <f t="shared" si="7"/>
        <v>12.067556619128453</v>
      </c>
      <c r="E83" s="10">
        <f t="shared" si="7"/>
        <v>14.133753634888032</v>
      </c>
      <c r="F83" s="10">
        <f t="shared" si="7"/>
        <v>16.017426382365564</v>
      </c>
      <c r="G83" s="10">
        <f t="shared" si="7"/>
        <v>17.537084125465714</v>
      </c>
      <c r="H83" s="10">
        <f t="shared" si="7"/>
        <v>18.737744945025685</v>
      </c>
      <c r="I83" s="10">
        <f t="shared" si="7"/>
        <v>19.688838708011932</v>
      </c>
      <c r="J83" s="10">
        <f t="shared" si="7"/>
        <v>20.444120459169756</v>
      </c>
      <c r="K83" s="10">
        <f t="shared" si="7"/>
        <v>21.045337213859913</v>
      </c>
      <c r="L83" s="10">
        <f t="shared" si="7"/>
        <v>21.525008060910356</v>
      </c>
      <c r="M83" s="10">
        <f t="shared" si="7"/>
        <v>21.90853850372547</v>
      </c>
      <c r="N83" s="10">
        <f t="shared" si="7"/>
        <v>22.21583345653244</v>
      </c>
      <c r="O83" s="10">
        <f t="shared" si="7"/>
        <v>22.462531586537583</v>
      </c>
      <c r="P83" s="10">
        <f t="shared" si="7"/>
        <v>22.660952808745577</v>
      </c>
      <c r="Q83" s="10">
        <f t="shared" si="7"/>
        <v>22.820827823840887</v>
      </c>
      <c r="R83" s="10">
        <f t="shared" si="7"/>
        <v>22.94986154153607</v>
      </c>
      <c r="S83" s="10">
        <f t="shared" si="7"/>
        <v>23.054169515938202</v>
      </c>
      <c r="T83" s="10">
        <f t="shared" si="7"/>
        <v>23.138617009313673</v>
      </c>
      <c r="U83" s="10">
        <f t="shared" si="7"/>
        <v>23.207083168402566</v>
      </c>
      <c r="V83" s="11">
        <f t="shared" si="7"/>
        <v>23.262667433579022</v>
      </c>
      <c r="W83" s="11">
        <f t="shared" si="7"/>
        <v>23.34462513614986</v>
      </c>
      <c r="X83" s="11">
        <f t="shared" si="7"/>
        <v>23.418986282002553</v>
      </c>
    </row>
    <row r="84" spans="2:24" ht="14.25">
      <c r="B84" s="2">
        <f>IF(23.51*(1-EXP(-0.06296*'CU90'!B25))-216.9*(EXP(-0.06296*'CU90'!B25))&lt;0,0,(23.51*(1-EXP(-0.06296*'CU90'!B25))-216.9*(EXP(-0.06296*'CU90'!B25))))</f>
        <v>0</v>
      </c>
      <c r="C84" s="2">
        <f>IF(23.51*(1-EXP(-0.06296*'CU90'!C25))-216.9*(EXP(-0.06296*'CU90'!C25))&lt;0,0,(23.51*(1-EXP(-0.06296*'CU90'!C25))-216.9*(EXP(-0.06296*'CU90'!C25))))</f>
        <v>0</v>
      </c>
      <c r="D84" s="2">
        <f>IF(23.51*(1-EXP(-0.06296*'CU90'!D25))-216.9*(EXP(-0.06296*'CU90'!D25))&lt;0,0,(23.51*(1-EXP(-0.06296*'CU90'!D25))-216.9*(EXP(-0.06296*'CU90'!D25))))</f>
        <v>0</v>
      </c>
      <c r="E84" s="2">
        <f>IF(23.51*(1-EXP(-0.06296*'CU90'!E25))-216.9*(EXP(-0.06296*'CU90'!E25))&lt;0,0,(23.51*(1-EXP(-0.06296*'CU90'!E25))-216.9*(EXP(-0.06296*'CU90'!E25))))</f>
        <v>0</v>
      </c>
      <c r="F84" s="2">
        <f>IF(23.51*(1-EXP(-0.06296*'CU90'!F25))-216.9*(EXP(-0.06296*'CU90'!F25))&lt;0,0,(23.51*(1-EXP(-0.06296*'CU90'!F25))-216.9*(EXP(-0.06296*'CU90'!F25))))</f>
        <v>3.3639467677314805</v>
      </c>
      <c r="G84" s="2">
        <f>IF(23.51*(1-EXP(-0.06296*'CU90'!G25))-216.9*(EXP(-0.06296*'CU90'!G25))&lt;0,0,(23.51*(1-EXP(-0.06296*'CU90'!G25))-216.9*(EXP(-0.06296*'CU90'!G25))))</f>
        <v>6.633656113257221</v>
      </c>
      <c r="H84" s="2">
        <f>IF(23.51*(1-EXP(-0.06296*'CU90'!H25))-216.9*(EXP(-0.06296*'CU90'!H25))&lt;0,0,(23.51*(1-EXP(-0.06296*'CU90'!H25))-216.9*(EXP(-0.06296*'CU90'!H25))))</f>
        <v>9.372690835770738</v>
      </c>
      <c r="I84" s="2">
        <f>IF(23.51*(1-EXP(-0.06296*'CU90'!I25))-216.9*(EXP(-0.06296*'CU90'!I25))&lt;0,0,(23.51*(1-EXP(-0.06296*'CU90'!I25))-216.9*(EXP(-0.06296*'CU90'!I25))))</f>
        <v>11.667179555815784</v>
      </c>
      <c r="J84" s="2">
        <f>IF(23.51*(1-EXP(-0.06296*'CU90'!J25))-216.9*(EXP(-0.06296*'CU90'!J25))&lt;0,0,(23.51*(1-EXP(-0.06296*'CU90'!J25))-216.9*(EXP(-0.06296*'CU90'!J25))))</f>
        <v>13.589272197847992</v>
      </c>
      <c r="K84" s="2">
        <f>IF(23.51*(1-EXP(-0.06296*'CU90'!K25))-216.9*(EXP(-0.06296*'CU90'!K25))&lt;0,0,(23.51*(1-EXP(-0.06296*'CU90'!K25))-216.9*(EXP(-0.06296*'CU90'!K25))))</f>
        <v>15.199408736014027</v>
      </c>
      <c r="L84" s="2">
        <f>IF(23.51*(1-EXP(-0.06296*'CU90'!L25))-216.9*(EXP(-0.06296*'CU90'!L25))&lt;0,0,(23.51*(1-EXP(-0.06296*'CU90'!L25))-216.9*(EXP(-0.06296*'CU90'!L25))))</f>
        <v>16.54821972193833</v>
      </c>
      <c r="M84" s="2">
        <f>IF(23.51*(1-EXP(-0.06296*'CU90'!M25))-216.9*(EXP(-0.06296*'CU90'!M25))&lt;0,0,(23.51*(1-EXP(-0.06296*'CU90'!M25))-216.9*(EXP(-0.06296*'CU90'!M25))))</f>
        <v>17.678118356387234</v>
      </c>
      <c r="N84" s="2">
        <f>IF(23.51*(1-EXP(-0.06296*'CU90'!N25))-216.9*(EXP(-0.06296*'CU90'!N25))&lt;0,0,(23.51*(1-EXP(-0.06296*'CU90'!N25))-216.9*(EXP(-0.06296*'CU90'!N25))))</f>
        <v>18.624634167314312</v>
      </c>
      <c r="O84" s="2">
        <f>IF(23.51*(1-EXP(-0.06296*'CU90'!O25))-216.9*(EXP(-0.06296*'CU90'!O25))&lt;0,0,(23.51*(1-EXP(-0.06296*'CU90'!O25))-216.9*(EXP(-0.06296*'CU90'!O25))))</f>
        <v>19.417530231634196</v>
      </c>
      <c r="P84" s="2">
        <f>IF(23.51*(1-EXP(-0.06296*'CU90'!P25))-216.9*(EXP(-0.06296*'CU90'!P25))&lt;0,0,(23.51*(1-EXP(-0.06296*'CU90'!P25))-216.9*(EXP(-0.06296*'CU90'!P25))))</f>
        <v>20.08173907163042</v>
      </c>
      <c r="Q84" s="2">
        <f>IF(23.51*(1-EXP(-0.06296*'CU90'!Q25))-216.9*(EXP(-0.06296*'CU90'!Q25))&lt;0,0,(23.51*(1-EXP(-0.06296*'CU90'!Q25))-216.9*(EXP(-0.06296*'CU90'!Q25))))</f>
        <v>20.638146655148386</v>
      </c>
      <c r="R84" s="2">
        <f>IF(23.51*(1-EXP(-0.06296*'CU90'!R25))-216.9*(EXP(-0.06296*'CU90'!R25))&lt;0,0,(23.51*(1-EXP(-0.06296*'CU90'!R25))-216.9*(EXP(-0.06296*'CU90'!R25))))</f>
        <v>21.104249152366062</v>
      </c>
      <c r="S84" s="2">
        <f>IF(23.51*(1-EXP(-0.06296*'CU90'!S25))-216.9*(EXP(-0.06296*'CU90'!S25))&lt;0,0,(23.51*(1-EXP(-0.06296*'CU90'!S25))-216.9*(EXP(-0.06296*'CU90'!S25))))</f>
        <v>21.49470310078092</v>
      </c>
      <c r="T84" s="2">
        <f>IF(23.51*(1-EXP(-0.06296*'CU90'!T25))-216.9*(EXP(-0.06296*'CU90'!T25))&lt;0,0,(23.51*(1-EXP(-0.06296*'CU90'!T25))-216.9*(EXP(-0.06296*'CU90'!T25))))</f>
        <v>21.821786278285447</v>
      </c>
      <c r="U84" s="2">
        <f>IF(23.51*(1-EXP(-0.06296*'CU90'!U25))-216.9*(EXP(-0.06296*'CU90'!U25))&lt;0,0,(23.51*(1-EXP(-0.06296*'CU90'!U25))-216.9*(EXP(-0.06296*'CU90'!U25))))</f>
        <v>22.095783776430313</v>
      </c>
      <c r="V84" s="2">
        <f>IF(23.51*(1-EXP(-0.06296*'CU90'!V25))-216.9*(EXP(-0.06296*'CU90'!V25))&lt;0,0,(23.51*(1-EXP(-0.06296*'CU90'!V25))-216.9*(EXP(-0.06296*'CU90'!V25))))</f>
        <v>22.32531141390292</v>
      </c>
      <c r="W84" s="2">
        <f>IF(23.51*(1-EXP(-0.06296*'CU90'!W25))-216.9*(EXP(-0.06296*'CU90'!W25))&lt;0,0,(23.51*(1-EXP(-0.06296*'CU90'!W25))-216.9*(EXP(-0.06296*'CU90'!W25))))</f>
        <v>22.678655586685245</v>
      </c>
      <c r="X84" s="2">
        <f>IF(23.51*(1-EXP(-0.06296*'CU90'!X25))-216.9*(EXP(-0.06296*'CU90'!X25))&lt;0,0,(23.51*(1-EXP(-0.06296*'CU90'!X25))-216.9*(EXP(-0.06296*'CU90'!X25))))</f>
        <v>23.021295711340994</v>
      </c>
    </row>
    <row r="85" spans="2:24" ht="14.25">
      <c r="B85" s="2">
        <f>IF(23.51*(1-EXP(-0.06296*'CU90'!B26))-216.9*(EXP(-0.06296*'CU90'!B26))&lt;0,0,(23.51*(1-EXP(-0.06296*'CU90'!B26))-216.9*(EXP(-0.06296*'CU90'!B26))))</f>
        <v>0</v>
      </c>
      <c r="C85" s="2">
        <f>IF(23.51*(1-EXP(-0.06296*'CU90'!C26))-216.9*(EXP(-0.06296*'CU90'!C26))&lt;0,0,(23.51*(1-EXP(-0.06296*'CU90'!C26))-216.9*(EXP(-0.06296*'CU90'!C26))))</f>
        <v>0</v>
      </c>
      <c r="D85" s="2">
        <f>IF(23.51*(1-EXP(-0.06296*'CU90'!D26))-216.9*(EXP(-0.06296*'CU90'!D26))&lt;0,0,(23.51*(1-EXP(-0.06296*'CU90'!D26))-216.9*(EXP(-0.06296*'CU90'!D26))))</f>
        <v>0.07968748877361165</v>
      </c>
      <c r="E85" s="2">
        <f>IF(23.51*(1-EXP(-0.06296*'CU90'!E26))-216.9*(EXP(-0.06296*'CU90'!E26))&lt;0,0,(23.51*(1-EXP(-0.06296*'CU90'!E26))-216.9*(EXP(-0.06296*'CU90'!E26))))</f>
        <v>4.211944816752247</v>
      </c>
      <c r="F85" s="2">
        <f>IF(23.51*(1-EXP(-0.06296*'CU90'!F26))-216.9*(EXP(-0.06296*'CU90'!F26))&lt;0,0,(23.51*(1-EXP(-0.06296*'CU90'!F26))-216.9*(EXP(-0.06296*'CU90'!F26))))</f>
        <v>7.615421825797821</v>
      </c>
      <c r="G85" s="2">
        <f>IF(23.51*(1-EXP(-0.06296*'CU90'!G26))-216.9*(EXP(-0.06296*'CU90'!G26))&lt;0,0,(23.51*(1-EXP(-0.06296*'CU90'!G26))-216.9*(EXP(-0.06296*'CU90'!G26))))</f>
        <v>10.418648931881274</v>
      </c>
      <c r="H85" s="2">
        <f>IF(23.51*(1-EXP(-0.06296*'CU90'!H26))-216.9*(EXP(-0.06296*'CU90'!H26))&lt;0,0,(23.51*(1-EXP(-0.06296*'CU90'!H26))-216.9*(EXP(-0.06296*'CU90'!H26))))</f>
        <v>12.727488447293393</v>
      </c>
      <c r="I85" s="2">
        <f>IF(23.51*(1-EXP(-0.06296*'CU90'!I26))-216.9*(EXP(-0.06296*'CU90'!I26))&lt;0,0,(23.51*(1-EXP(-0.06296*'CU90'!I26))-216.9*(EXP(-0.06296*'CU90'!I26))))</f>
        <v>14.629132411979633</v>
      </c>
      <c r="J85" s="2">
        <f>IF(23.51*(1-EXP(-0.06296*'CU90'!J26))-216.9*(EXP(-0.06296*'CU90'!J26))&lt;0,0,(23.51*(1-EXP(-0.06296*'CU90'!J26))-216.9*(EXP(-0.06296*'CU90'!J26))))</f>
        <v>16.195395352425756</v>
      </c>
      <c r="K85" s="2">
        <f>IF(23.51*(1-EXP(-0.06296*'CU90'!K26))-216.9*(EXP(-0.06296*'CU90'!K26))&lt;0,0,(23.51*(1-EXP(-0.06296*'CU90'!K26))-216.9*(EXP(-0.06296*'CU90'!K26))))</f>
        <v>17.48542631730183</v>
      </c>
      <c r="L85" s="2">
        <f>IF(23.51*(1-EXP(-0.06296*'CU90'!L26))-216.9*(EXP(-0.06296*'CU90'!L26))&lt;0,0,(23.51*(1-EXP(-0.06296*'CU90'!L26))-216.9*(EXP(-0.06296*'CU90'!L26))))</f>
        <v>18.547942608381963</v>
      </c>
      <c r="M85" s="2">
        <f>IF(23.51*(1-EXP(-0.06296*'CU90'!M26))-216.9*(EXP(-0.06296*'CU90'!M26))&lt;0,0,(23.51*(1-EXP(-0.06296*'CU90'!M26))-216.9*(EXP(-0.06296*'CU90'!M26))))</f>
        <v>19.42306956234554</v>
      </c>
      <c r="N85" s="2">
        <f>IF(23.51*(1-EXP(-0.06296*'CU90'!N26))-216.9*(EXP(-0.06296*'CU90'!N26))&lt;0,0,(23.51*(1-EXP(-0.06296*'CU90'!N26))-216.9*(EXP(-0.06296*'CU90'!N26))))</f>
        <v>20.14385586179608</v>
      </c>
      <c r="O85" s="2">
        <f>IF(23.51*(1-EXP(-0.06296*'CU90'!O26))-216.9*(EXP(-0.06296*'CU90'!O26))&lt;0,0,(23.51*(1-EXP(-0.06296*'CU90'!O26))-216.9*(EXP(-0.06296*'CU90'!O26))))</f>
        <v>20.737521600375572</v>
      </c>
      <c r="P85" s="2">
        <f>IF(23.51*(1-EXP(-0.06296*'CU90'!P26))-216.9*(EXP(-0.06296*'CU90'!P26))&lt;0,0,(23.51*(1-EXP(-0.06296*'CU90'!P26))-216.9*(EXP(-0.06296*'CU90'!P26))))</f>
        <v>21.22648623445893</v>
      </c>
      <c r="Q85" s="2">
        <f>IF(23.51*(1-EXP(-0.06296*'CU90'!Q26))-216.9*(EXP(-0.06296*'CU90'!Q26))&lt;0,0,(23.51*(1-EXP(-0.06296*'CU90'!Q26))-216.9*(EXP(-0.06296*'CU90'!Q26))))</f>
        <v>21.62921524145258</v>
      </c>
      <c r="R85" s="2">
        <f>IF(23.51*(1-EXP(-0.06296*'CU90'!R26))-216.9*(EXP(-0.06296*'CU90'!R26))&lt;0,0,(23.51*(1-EXP(-0.06296*'CU90'!R26))-216.9*(EXP(-0.06296*'CU90'!R26))))</f>
        <v>21.9609174582768</v>
      </c>
      <c r="S85" s="2">
        <f>IF(23.51*(1-EXP(-0.06296*'CU90'!S26))-216.9*(EXP(-0.06296*'CU90'!S26))&lt;0,0,(23.51*(1-EXP(-0.06296*'CU90'!S26))-216.9*(EXP(-0.06296*'CU90'!S26))))</f>
        <v>22.23411943463168</v>
      </c>
      <c r="T85" s="2">
        <f>IF(23.51*(1-EXP(-0.06296*'CU90'!T26))-216.9*(EXP(-0.06296*'CU90'!T26))&lt;0,0,(23.51*(1-EXP(-0.06296*'CU90'!T26))-216.9*(EXP(-0.06296*'CU90'!T26))))</f>
        <v>22.459138491178305</v>
      </c>
      <c r="U85" s="2">
        <f>IF(23.51*(1-EXP(-0.06296*'CU90'!U26))-216.9*(EXP(-0.06296*'CU90'!U26))&lt;0,0,(23.51*(1-EXP(-0.06296*'CU90'!U26))-216.9*(EXP(-0.06296*'CU90'!U26))))</f>
        <v>22.64447234741426</v>
      </c>
      <c r="V85" s="2">
        <f>IF(23.51*(1-EXP(-0.06296*'CU90'!V26))-216.9*(EXP(-0.06296*'CU90'!V26))&lt;0,0,(23.51*(1-EXP(-0.06296*'CU90'!V26))-216.9*(EXP(-0.06296*'CU90'!V26))))</f>
        <v>22.797120033323356</v>
      </c>
      <c r="W85" s="2">
        <f>IF(23.51*(1-EXP(-0.06296*'CU90'!W26))-216.9*(EXP(-0.06296*'CU90'!W26))&lt;0,0,(23.51*(1-EXP(-0.06296*'CU90'!W26))-216.9*(EXP(-0.06296*'CU90'!W26))))</f>
        <v>23.026398837884237</v>
      </c>
      <c r="X85" s="2">
        <f>IF(23.51*(1-EXP(-0.06296*'CU90'!X26))-216.9*(EXP(-0.06296*'CU90'!X26))&lt;0,0,(23.51*(1-EXP(-0.06296*'CU90'!X26))-216.9*(EXP(-0.06296*'CU90'!X26))))</f>
        <v>23.239794786681816</v>
      </c>
    </row>
    <row r="86" spans="2:24" ht="14.25">
      <c r="B86" s="2">
        <f>IF(23.51*(1-EXP(-0.06296*'CU90'!B27))-216.9*(EXP(-0.06296*'CU90'!B27))&lt;0,0,(23.51*(1-EXP(-0.06296*'CU90'!B27))-216.9*(EXP(-0.06296*'CU90'!B27))))</f>
        <v>0</v>
      </c>
      <c r="C86" s="2">
        <f>IF(23.51*(1-EXP(-0.06296*'CU90'!C27))-216.9*(EXP(-0.06296*'CU90'!C27))&lt;0,0,(23.51*(1-EXP(-0.06296*'CU90'!C27))-216.9*(EXP(-0.06296*'CU90'!C27))))</f>
        <v>0</v>
      </c>
      <c r="D86" s="2">
        <f>IF(23.51*(1-EXP(-0.06296*'CU90'!D27))-216.9*(EXP(-0.06296*'CU90'!D27))&lt;0,0,(23.51*(1-EXP(-0.06296*'CU90'!D27))-216.9*(EXP(-0.06296*'CU90'!D27))))</f>
        <v>4.387575114458208</v>
      </c>
      <c r="E86" s="2">
        <f>IF(23.51*(1-EXP(-0.06296*'CU90'!E27))-216.9*(EXP(-0.06296*'CU90'!E27))&lt;0,0,(23.51*(1-EXP(-0.06296*'CU90'!E27))-216.9*(EXP(-0.06296*'CU90'!E27))))</f>
        <v>8.02449046598228</v>
      </c>
      <c r="F86" s="2">
        <f>IF(23.51*(1-EXP(-0.06296*'CU90'!F27))-216.9*(EXP(-0.06296*'CU90'!F27))&lt;0,0,(23.51*(1-EXP(-0.06296*'CU90'!F27))-216.9*(EXP(-0.06296*'CU90'!F27))))</f>
        <v>10.969696823834084</v>
      </c>
      <c r="G86" s="2">
        <f>IF(23.51*(1-EXP(-0.06296*'CU90'!G27))-216.9*(EXP(-0.06296*'CU90'!G27))&lt;0,0,(23.51*(1-EXP(-0.06296*'CU90'!G27))-216.9*(EXP(-0.06296*'CU90'!G27))))</f>
        <v>13.354751094260186</v>
      </c>
      <c r="H86" s="2">
        <f>IF(23.51*(1-EXP(-0.06296*'CU90'!H27))-216.9*(EXP(-0.06296*'CU90'!H27))&lt;0,0,(23.51*(1-EXP(-0.06296*'CU90'!H27))-216.9*(EXP(-0.06296*'CU90'!H27))))</f>
        <v>15.286189228539811</v>
      </c>
      <c r="I86" s="2">
        <f>IF(23.51*(1-EXP(-0.06296*'CU90'!I27))-216.9*(EXP(-0.06296*'CU90'!I27))&lt;0,0,(23.51*(1-EXP(-0.06296*'CU90'!I27))-216.9*(EXP(-0.06296*'CU90'!I27))))</f>
        <v>16.850284986362166</v>
      </c>
      <c r="J86" s="2">
        <f>IF(23.51*(1-EXP(-0.06296*'CU90'!J27))-216.9*(EXP(-0.06296*'CU90'!J27))&lt;0,0,(23.51*(1-EXP(-0.06296*'CU90'!J27))-216.9*(EXP(-0.06296*'CU90'!J27))))</f>
        <v>18.11690362468077</v>
      </c>
      <c r="K86" s="2">
        <f>IF(23.51*(1-EXP(-0.06296*'CU90'!K27))-216.9*(EXP(-0.06296*'CU90'!K27))&lt;0,0,(23.51*(1-EXP(-0.06296*'CU90'!K27))-216.9*(EXP(-0.06296*'CU90'!K27))))</f>
        <v>19.142622649179458</v>
      </c>
      <c r="L86" s="2">
        <f>IF(23.51*(1-EXP(-0.06296*'CU90'!L27))-216.9*(EXP(-0.06296*'CU90'!L27))&lt;0,0,(23.51*(1-EXP(-0.06296*'CU90'!L27))-216.9*(EXP(-0.06296*'CU90'!L27))))</f>
        <v>19.9732590265307</v>
      </c>
      <c r="M86" s="2">
        <f>IF(23.51*(1-EXP(-0.06296*'CU90'!M27))-216.9*(EXP(-0.06296*'CU90'!M27))&lt;0,0,(23.51*(1-EXP(-0.06296*'CU90'!M27))-216.9*(EXP(-0.06296*'CU90'!M27))))</f>
        <v>20.6459157433313</v>
      </c>
      <c r="N86" s="2">
        <f>IF(23.51*(1-EXP(-0.06296*'CU90'!N27))-216.9*(EXP(-0.06296*'CU90'!N27))&lt;0,0,(23.51*(1-EXP(-0.06296*'CU90'!N27))-216.9*(EXP(-0.06296*'CU90'!N27))))</f>
        <v>21.19063912770775</v>
      </c>
      <c r="O86" s="2">
        <f>IF(23.51*(1-EXP(-0.06296*'CU90'!O27))-216.9*(EXP(-0.06296*'CU90'!O27))&lt;0,0,(23.51*(1-EXP(-0.06296*'CU90'!O27))-216.9*(EXP(-0.06296*'CU90'!O27))))</f>
        <v>21.631760963074026</v>
      </c>
      <c r="P86" s="2">
        <f>IF(23.51*(1-EXP(-0.06296*'CU90'!P27))-216.9*(EXP(-0.06296*'CU90'!P27))&lt;0,0,(23.51*(1-EXP(-0.06296*'CU90'!P27))-216.9*(EXP(-0.06296*'CU90'!P27))))</f>
        <v>21.98898534377444</v>
      </c>
      <c r="Q86" s="2">
        <f>IF(23.51*(1-EXP(-0.06296*'CU90'!Q27))-216.9*(EXP(-0.06296*'CU90'!Q27))&lt;0,0,(23.51*(1-EXP(-0.06296*'CU90'!Q27))-216.9*(EXP(-0.06296*'CU90'!Q27))))</f>
        <v>22.27826882043761</v>
      </c>
      <c r="R86" s="2">
        <f>IF(23.51*(1-EXP(-0.06296*'CU90'!R27))-216.9*(EXP(-0.06296*'CU90'!R27))&lt;0,0,(23.51*(1-EXP(-0.06296*'CU90'!R27))-216.9*(EXP(-0.06296*'CU90'!R27))))</f>
        <v>22.5125331495023</v>
      </c>
      <c r="S86" s="2">
        <f>IF(23.51*(1-EXP(-0.06296*'CU90'!S27))-216.9*(EXP(-0.06296*'CU90'!S27))&lt;0,0,(23.51*(1-EXP(-0.06296*'CU90'!S27))-216.9*(EXP(-0.06296*'CU90'!S27))))</f>
        <v>22.702242484114684</v>
      </c>
      <c r="T86" s="2">
        <f>IF(23.51*(1-EXP(-0.06296*'CU90'!T27))-216.9*(EXP(-0.06296*'CU90'!T27))&lt;0,0,(23.51*(1-EXP(-0.06296*'CU90'!T27))-216.9*(EXP(-0.06296*'CU90'!T27))))</f>
        <v>22.85587078844409</v>
      </c>
      <c r="U86" s="2">
        <f>IF(23.51*(1-EXP(-0.06296*'CU90'!U27))-216.9*(EXP(-0.06296*'CU90'!U27))&lt;0,0,(23.51*(1-EXP(-0.06296*'CU90'!U27))-216.9*(EXP(-0.06296*'CU90'!U27))))</f>
        <v>22.980280353947823</v>
      </c>
      <c r="V86" s="2">
        <f>IF(23.51*(1-EXP(-0.06296*'CU90'!V27))-216.9*(EXP(-0.06296*'CU90'!V27))&lt;0,0,(23.51*(1-EXP(-0.06296*'CU90'!V27))-216.9*(EXP(-0.06296*'CU90'!V27))))</f>
        <v>23.081028325204738</v>
      </c>
      <c r="W86" s="2">
        <f>IF(23.51*(1-EXP(-0.06296*'CU90'!W27))-216.9*(EXP(-0.06296*'CU90'!W27))&lt;0,0,(23.51*(1-EXP(-0.06296*'CU90'!W27))-216.9*(EXP(-0.06296*'CU90'!W27))))</f>
        <v>23.228684482322766</v>
      </c>
      <c r="X86" s="2">
        <f>IF(23.51*(1-EXP(-0.06296*'CU90'!X27))-216.9*(EXP(-0.06296*'CU90'!X27))&lt;0,0,(23.51*(1-EXP(-0.06296*'CU90'!X27))-216.9*(EXP(-0.06296*'CU90'!X27))))</f>
        <v>23.360603199115225</v>
      </c>
    </row>
    <row r="87" spans="2:24" ht="14.25">
      <c r="B87" s="2">
        <f>IF(23.51*(1-EXP(-0.06296*'CU90'!B28))-216.9*(EXP(-0.06296*'CU90'!B28))&lt;0,0,(23.51*(1-EXP(-0.06296*'CU90'!B28))-216.9*(EXP(-0.06296*'CU90'!B28))))</f>
        <v>0</v>
      </c>
      <c r="C87" s="2">
        <f>IF(23.51*(1-EXP(-0.06296*'CU90'!C28))-216.9*(EXP(-0.06296*'CU90'!C28))&lt;0,0,(23.51*(1-EXP(-0.06296*'CU90'!C28))-216.9*(EXP(-0.06296*'CU90'!C28))))</f>
        <v>0</v>
      </c>
      <c r="D87" s="2">
        <f>IF(23.51*(1-EXP(-0.06296*'CU90'!D28))-216.9*(EXP(-0.06296*'CU90'!D28))&lt;0,0,(23.51*(1-EXP(-0.06296*'CU90'!D28))-216.9*(EXP(-0.06296*'CU90'!D28))))</f>
        <v>7.903416292335725</v>
      </c>
      <c r="E87" s="2">
        <f>IF(23.51*(1-EXP(-0.06296*'CU90'!E28))-216.9*(EXP(-0.06296*'CU90'!E28))&lt;0,0,(23.51*(1-EXP(-0.06296*'CU90'!E28))-216.9*(EXP(-0.06296*'CU90'!E28))))</f>
        <v>11.083825276636151</v>
      </c>
      <c r="F87" s="2">
        <f>IF(23.51*(1-EXP(-0.06296*'CU90'!F28))-216.9*(EXP(-0.06296*'CU90'!F28))&lt;0,0,(23.51*(1-EXP(-0.06296*'CU90'!F28))-216.9*(EXP(-0.06296*'CU90'!F28))))</f>
        <v>13.616110270645772</v>
      </c>
      <c r="G87" s="2">
        <f>IF(23.51*(1-EXP(-0.06296*'CU90'!G28))-216.9*(EXP(-0.06296*'CU90'!G28))&lt;0,0,(23.51*(1-EXP(-0.06296*'CU90'!G28))-216.9*(EXP(-0.06296*'CU90'!G28))))</f>
        <v>15.632350107264394</v>
      </c>
      <c r="H87" s="2">
        <f>IF(23.51*(1-EXP(-0.06296*'CU90'!H28))-216.9*(EXP(-0.06296*'CU90'!H28))&lt;0,0,(23.51*(1-EXP(-0.06296*'CU90'!H28))-216.9*(EXP(-0.06296*'CU90'!H28))))</f>
        <v>17.2377077539687</v>
      </c>
      <c r="I87" s="2">
        <f>IF(23.51*(1-EXP(-0.06296*'CU90'!I28))-216.9*(EXP(-0.06296*'CU90'!I28))&lt;0,0,(23.51*(1-EXP(-0.06296*'CU90'!I28))-216.9*(EXP(-0.06296*'CU90'!I28))))</f>
        <v>18.515915399222877</v>
      </c>
      <c r="J87" s="2">
        <f>IF(23.51*(1-EXP(-0.06296*'CU90'!J28))-216.9*(EXP(-0.06296*'CU90'!J28))&lt;0,0,(23.51*(1-EXP(-0.06296*'CU90'!J28))-216.9*(EXP(-0.06296*'CU90'!J28))))</f>
        <v>19.53364175306083</v>
      </c>
      <c r="K87" s="2">
        <f>IF(23.51*(1-EXP(-0.06296*'CU90'!K28))-216.9*(EXP(-0.06296*'CU90'!K28))&lt;0,0,(23.51*(1-EXP(-0.06296*'CU90'!K28))-216.9*(EXP(-0.06296*'CU90'!K28))))</f>
        <v>20.34396935135205</v>
      </c>
      <c r="L87" s="2">
        <f>IF(23.51*(1-EXP(-0.06296*'CU90'!L28))-216.9*(EXP(-0.06296*'CU90'!L28))&lt;0,0,(23.51*(1-EXP(-0.06296*'CU90'!L28))-216.9*(EXP(-0.06296*'CU90'!L28))))</f>
        <v>20.989163232866648</v>
      </c>
      <c r="M87" s="2">
        <f>IF(23.51*(1-EXP(-0.06296*'CU90'!M28))-216.9*(EXP(-0.06296*'CU90'!M28))&lt;0,0,(23.51*(1-EXP(-0.06296*'CU90'!M28))-216.9*(EXP(-0.06296*'CU90'!M28))))</f>
        <v>21.502875397701835</v>
      </c>
      <c r="N87" s="2">
        <f>IF(23.51*(1-EXP(-0.06296*'CU90'!N28))-216.9*(EXP(-0.06296*'CU90'!N28))&lt;0,0,(23.51*(1-EXP(-0.06296*'CU90'!N28))-216.9*(EXP(-0.06296*'CU90'!N28))))</f>
        <v>21.911900027135925</v>
      </c>
      <c r="O87" s="2">
        <f>IF(23.51*(1-EXP(-0.06296*'CU90'!O28))-216.9*(EXP(-0.06296*'CU90'!O28))&lt;0,0,(23.51*(1-EXP(-0.06296*'CU90'!O28))-216.9*(EXP(-0.06296*'CU90'!O28))))</f>
        <v>22.23757101360628</v>
      </c>
      <c r="P87" s="2">
        <f>IF(23.51*(1-EXP(-0.06296*'CU90'!P28))-216.9*(EXP(-0.06296*'CU90'!P28))&lt;0,0,(23.51*(1-EXP(-0.06296*'CU90'!P28))-216.9*(EXP(-0.06296*'CU90'!P28))))</f>
        <v>22.49687469313119</v>
      </c>
      <c r="Q87" s="2">
        <f>IF(23.51*(1-EXP(-0.06296*'CU90'!Q28))-216.9*(EXP(-0.06296*'CU90'!Q28))&lt;0,0,(23.51*(1-EXP(-0.06296*'CU90'!Q28))-216.9*(EXP(-0.06296*'CU90'!Q28))))</f>
        <v>22.703335818034866</v>
      </c>
      <c r="R87" s="2">
        <f>IF(23.51*(1-EXP(-0.06296*'CU90'!R28))-216.9*(EXP(-0.06296*'CU90'!R28))&lt;0,0,(23.51*(1-EXP(-0.06296*'CU90'!R28))-216.9*(EXP(-0.06296*'CU90'!R28))))</f>
        <v>22.867722980510106</v>
      </c>
      <c r="S87" s="2">
        <f>IF(23.51*(1-EXP(-0.06296*'CU90'!S28))-216.9*(EXP(-0.06296*'CU90'!S28))&lt;0,0,(23.51*(1-EXP(-0.06296*'CU90'!S28))-216.9*(EXP(-0.06296*'CU90'!S28))))</f>
        <v>22.998610280476477</v>
      </c>
      <c r="T87" s="2">
        <f>IF(23.51*(1-EXP(-0.06296*'CU90'!T28))-216.9*(EXP(-0.06296*'CU90'!T28))&lt;0,0,(23.51*(1-EXP(-0.06296*'CU90'!T28))-216.9*(EXP(-0.06296*'CU90'!T28))))</f>
        <v>23.102824533186553</v>
      </c>
      <c r="U87" s="2">
        <f>IF(23.51*(1-EXP(-0.06296*'CU90'!U28))-216.9*(EXP(-0.06296*'CU90'!U28))&lt;0,0,(23.51*(1-EXP(-0.06296*'CU90'!U28))-216.9*(EXP(-0.06296*'CU90'!U28))))</f>
        <v>23.185801342019115</v>
      </c>
      <c r="V87" s="2">
        <f>IF(23.51*(1-EXP(-0.06296*'CU90'!V28))-216.9*(EXP(-0.06296*'CU90'!V28))&lt;0,0,(23.51*(1-EXP(-0.06296*'CU90'!V28))-216.9*(EXP(-0.06296*'CU90'!V28))))</f>
        <v>23.251868608491673</v>
      </c>
      <c r="W87" s="2">
        <f>IF(23.51*(1-EXP(-0.06296*'CU90'!W28))-216.9*(EXP(-0.06296*'CU90'!W28))&lt;0,0,(23.51*(1-EXP(-0.06296*'CU90'!W28))-216.9*(EXP(-0.06296*'CU90'!W28))))</f>
        <v>23.346356016722996</v>
      </c>
      <c r="X87" s="2">
        <f>IF(23.51*(1-EXP(-0.06296*'CU90'!X28))-216.9*(EXP(-0.06296*'CU90'!X28))&lt;0,0,(23.51*(1-EXP(-0.06296*'CU90'!X28))-216.9*(EXP(-0.06296*'CU90'!X28))))</f>
        <v>23.42739832166627</v>
      </c>
    </row>
    <row r="88" spans="2:24" ht="14.25">
      <c r="B88" s="2">
        <f>IF(23.51*(1-EXP(-0.06296*'CU90'!B29))-216.9*(EXP(-0.06296*'CU90'!B29))&lt;0,0,(23.51*(1-EXP(-0.06296*'CU90'!B29))-216.9*(EXP(-0.06296*'CU90'!B29))))</f>
        <v>0</v>
      </c>
      <c r="C88" s="2">
        <f>IF(23.51*(1-EXP(-0.06296*'CU90'!C29))-216.9*(EXP(-0.06296*'CU90'!C29))&lt;0,0,(23.51*(1-EXP(-0.06296*'CU90'!C29))-216.9*(EXP(-0.06296*'CU90'!C29))))</f>
        <v>2.726467646719197</v>
      </c>
      <c r="D88" s="2">
        <f>IF(23.51*(1-EXP(-0.06296*'CU90'!D29))-216.9*(EXP(-0.06296*'CU90'!D29))&lt;0,0,(23.51*(1-EXP(-0.06296*'CU90'!D29))-216.9*(EXP(-0.06296*'CU90'!D29))))</f>
        <v>10.772836356675219</v>
      </c>
      <c r="E88" s="2">
        <f>IF(23.51*(1-EXP(-0.06296*'CU90'!E29))-216.9*(EXP(-0.06296*'CU90'!E29))&lt;0,0,(23.51*(1-EXP(-0.06296*'CU90'!E29))-216.9*(EXP(-0.06296*'CU90'!E29))))</f>
        <v>13.538754435469658</v>
      </c>
      <c r="F88" s="2">
        <f>IF(23.51*(1-EXP(-0.06296*'CU90'!F29))-216.9*(EXP(-0.06296*'CU90'!F29))&lt;0,0,(23.51*(1-EXP(-0.06296*'CU90'!F29))-216.9*(EXP(-0.06296*'CU90'!F29))))</f>
        <v>15.704044067238428</v>
      </c>
      <c r="G88" s="2">
        <f>IF(23.51*(1-EXP(-0.06296*'CU90'!G29))-216.9*(EXP(-0.06296*'CU90'!G29))&lt;0,0,(23.51*(1-EXP(-0.06296*'CU90'!G29))-216.9*(EXP(-0.06296*'CU90'!G29))))</f>
        <v>17.399133746643855</v>
      </c>
      <c r="H88" s="2">
        <f>IF(23.51*(1-EXP(-0.06296*'CU90'!H29))-216.9*(EXP(-0.06296*'CU90'!H29))&lt;0,0,(23.51*(1-EXP(-0.06296*'CU90'!H29))-216.9*(EXP(-0.06296*'CU90'!H29))))</f>
        <v>18.72612898047761</v>
      </c>
      <c r="I88" s="2">
        <f>IF(23.51*(1-EXP(-0.06296*'CU90'!I29))-216.9*(EXP(-0.06296*'CU90'!I29))&lt;0,0,(23.51*(1-EXP(-0.06296*'CU90'!I29))-216.9*(EXP(-0.06296*'CU90'!I29))))</f>
        <v>19.764962720079613</v>
      </c>
      <c r="J88" s="2">
        <f>IF(23.51*(1-EXP(-0.06296*'CU90'!J29))-216.9*(EXP(-0.06296*'CU90'!J29))&lt;0,0,(23.51*(1-EXP(-0.06296*'CU90'!J29))-216.9*(EXP(-0.06296*'CU90'!J29))))</f>
        <v>20.578210206596722</v>
      </c>
      <c r="K88" s="2">
        <f>IF(23.51*(1-EXP(-0.06296*'CU90'!K29))-216.9*(EXP(-0.06296*'CU90'!K29))&lt;0,0,(23.51*(1-EXP(-0.06296*'CU90'!K29))-216.9*(EXP(-0.06296*'CU90'!K29))))</f>
        <v>21.21485825634121</v>
      </c>
      <c r="L88" s="2">
        <f>IF(23.51*(1-EXP(-0.06296*'CU90'!L29))-216.9*(EXP(-0.06296*'CU90'!L29))&lt;0,0,(23.51*(1-EXP(-0.06296*'CU90'!L29))-216.9*(EXP(-0.06296*'CU90'!L29))))</f>
        <v>21.713256033110653</v>
      </c>
      <c r="M88" s="2">
        <f>IF(23.51*(1-EXP(-0.06296*'CU90'!M29))-216.9*(EXP(-0.06296*'CU90'!M29))&lt;0,0,(23.51*(1-EXP(-0.06296*'CU90'!M29))-216.9*(EXP(-0.06296*'CU90'!M29))))</f>
        <v>22.103425050338323</v>
      </c>
      <c r="N88" s="2">
        <f>IF(23.51*(1-EXP(-0.06296*'CU90'!N29))-216.9*(EXP(-0.06296*'CU90'!N29))&lt;0,0,(23.51*(1-EXP(-0.06296*'CU90'!N29))-216.9*(EXP(-0.06296*'CU90'!N29))))</f>
        <v>22.408867548479382</v>
      </c>
      <c r="O88" s="2">
        <f>IF(23.51*(1-EXP(-0.06296*'CU90'!O29))-216.9*(EXP(-0.06296*'CU90'!O29))&lt;0,0,(23.51*(1-EXP(-0.06296*'CU90'!O29))-216.9*(EXP(-0.06296*'CU90'!O29))))</f>
        <v>22.647982177143533</v>
      </c>
      <c r="P88" s="2">
        <f>IF(23.51*(1-EXP(-0.06296*'CU90'!P29))-216.9*(EXP(-0.06296*'CU90'!P29))&lt;0,0,(23.51*(1-EXP(-0.06296*'CU90'!P29))-216.9*(EXP(-0.06296*'CU90'!P29))))</f>
        <v>22.835172257074024</v>
      </c>
      <c r="Q88" s="2">
        <f>IF(23.51*(1-EXP(-0.06296*'CU90'!Q29))-216.9*(EXP(-0.06296*'CU90'!Q29))&lt;0,0,(23.51*(1-EXP(-0.06296*'CU90'!Q29))-216.9*(EXP(-0.06296*'CU90'!Q29))))</f>
        <v>22.98171337929704</v>
      </c>
      <c r="R88" s="2">
        <f>IF(23.51*(1-EXP(-0.06296*'CU90'!R29))-216.9*(EXP(-0.06296*'CU90'!R29))&lt;0,0,(23.51*(1-EXP(-0.06296*'CU90'!R29))-216.9*(EXP(-0.06296*'CU90'!R29))))</f>
        <v>23.096432602187242</v>
      </c>
      <c r="S88" s="2">
        <f>IF(23.51*(1-EXP(-0.06296*'CU90'!S29))-216.9*(EXP(-0.06296*'CU90'!S29))&lt;0,0,(23.51*(1-EXP(-0.06296*'CU90'!S29))-216.9*(EXP(-0.06296*'CU90'!S29))))</f>
        <v>23.186240158597947</v>
      </c>
      <c r="T88" s="2">
        <f>IF(23.51*(1-EXP(-0.06296*'CU90'!T29))-216.9*(EXP(-0.06296*'CU90'!T29))&lt;0,0,(23.51*(1-EXP(-0.06296*'CU90'!T29))-216.9*(EXP(-0.06296*'CU90'!T29))))</f>
        <v>23.25654570099324</v>
      </c>
      <c r="U88" s="2">
        <f>IF(23.51*(1-EXP(-0.06296*'CU90'!U29))-216.9*(EXP(-0.06296*'CU90'!U29))&lt;0,0,(23.51*(1-EXP(-0.06296*'CU90'!U29))-216.9*(EXP(-0.06296*'CU90'!U29))))</f>
        <v>23.311584157544623</v>
      </c>
      <c r="V88" s="2">
        <f>IF(23.51*(1-EXP(-0.06296*'CU90'!V29))-216.9*(EXP(-0.06296*'CU90'!V29))&lt;0,0,(23.51*(1-EXP(-0.06296*'CU90'!V29))-216.9*(EXP(-0.06296*'CU90'!V29))))</f>
        <v>23.354670827476365</v>
      </c>
      <c r="W88" s="2">
        <f>IF(23.51*(1-EXP(-0.06296*'CU90'!W29))-216.9*(EXP(-0.06296*'CU90'!W29))&lt;0,0,(23.51*(1-EXP(-0.06296*'CU90'!W29))-216.9*(EXP(-0.06296*'CU90'!W29))))</f>
        <v>23.414806697178047</v>
      </c>
      <c r="X88" s="2">
        <f>IF(23.51*(1-EXP(-0.06296*'CU90'!X29))-216.9*(EXP(-0.06296*'CU90'!X29))&lt;0,0,(23.51*(1-EXP(-0.06296*'CU90'!X29))-216.9*(EXP(-0.06296*'CU90'!X29))))</f>
        <v>23.46432942858789</v>
      </c>
    </row>
    <row r="89" spans="2:24" ht="14.25">
      <c r="B89" s="2">
        <f>IF(23.51*(1-EXP(-0.06296*'CU90'!B30))-216.9*(EXP(-0.06296*'CU90'!B30))&lt;0,0,(23.51*(1-EXP(-0.06296*'CU90'!B30))-216.9*(EXP(-0.06296*'CU90'!B30))))</f>
        <v>0</v>
      </c>
      <c r="C89" s="2">
        <f>IF(23.51*(1-EXP(-0.06296*'CU90'!C30))-216.9*(EXP(-0.06296*'CU90'!C30))&lt;0,0,(23.51*(1-EXP(-0.06296*'CU90'!C30))-216.9*(EXP(-0.06296*'CU90'!C30))))</f>
        <v>5.963516302709815</v>
      </c>
      <c r="D89" s="2">
        <f>IF(23.51*(1-EXP(-0.06296*'CU90'!D30))-216.9*(EXP(-0.06296*'CU90'!D30))&lt;0,0,(23.51*(1-EXP(-0.06296*'CU90'!D30))-216.9*(EXP(-0.06296*'CU90'!D30))))</f>
        <v>13.114686027656257</v>
      </c>
      <c r="E89" s="2">
        <f>IF(23.51*(1-EXP(-0.06296*'CU90'!E30))-216.9*(EXP(-0.06296*'CU90'!E30))&lt;0,0,(23.51*(1-EXP(-0.06296*'CU90'!E30))-216.9*(EXP(-0.06296*'CU90'!E30))))</f>
        <v>15.508685007927292</v>
      </c>
      <c r="F89" s="2">
        <f>IF(23.51*(1-EXP(-0.06296*'CU90'!F30))-216.9*(EXP(-0.06296*'CU90'!F30))&lt;0,0,(23.51*(1-EXP(-0.06296*'CU90'!F30))-216.9*(EXP(-0.06296*'CU90'!F30))))</f>
        <v>17.351355655760614</v>
      </c>
      <c r="G89" s="2">
        <f>IF(23.51*(1-EXP(-0.06296*'CU90'!G30))-216.9*(EXP(-0.06296*'CU90'!G30))&lt;0,0,(23.51*(1-EXP(-0.06296*'CU90'!G30))-216.9*(EXP(-0.06296*'CU90'!G30))))</f>
        <v>18.76966666774026</v>
      </c>
      <c r="H89" s="2">
        <f>IF(23.51*(1-EXP(-0.06296*'CU90'!H30))-216.9*(EXP(-0.06296*'CU90'!H30))&lt;0,0,(23.51*(1-EXP(-0.06296*'CU90'!H30))-216.9*(EXP(-0.06296*'CU90'!H30))))</f>
        <v>19.861346360510137</v>
      </c>
      <c r="I89" s="2">
        <f>IF(23.51*(1-EXP(-0.06296*'CU90'!I30))-216.9*(EXP(-0.06296*'CU90'!I30))&lt;0,0,(23.51*(1-EXP(-0.06296*'CU90'!I30))-216.9*(EXP(-0.06296*'CU90'!I30))))</f>
        <v>20.701616612619855</v>
      </c>
      <c r="J89" s="2">
        <f>IF(23.51*(1-EXP(-0.06296*'CU90'!J30))-216.9*(EXP(-0.06296*'CU90'!J30))&lt;0,0,(23.51*(1-EXP(-0.06296*'CU90'!J30))-216.9*(EXP(-0.06296*'CU90'!J30))))</f>
        <v>21.348376006658853</v>
      </c>
      <c r="K89" s="2">
        <f>IF(23.51*(1-EXP(-0.06296*'CU90'!K30))-216.9*(EXP(-0.06296*'CU90'!K30))&lt;0,0,(23.51*(1-EXP(-0.06296*'CU90'!K30))-216.9*(EXP(-0.06296*'CU90'!K30))))</f>
        <v>21.846189314612392</v>
      </c>
      <c r="L89" s="2">
        <f>IF(23.51*(1-EXP(-0.06296*'CU90'!L30))-216.9*(EXP(-0.06296*'CU90'!L30))&lt;0,0,(23.51*(1-EXP(-0.06296*'CU90'!L30))-216.9*(EXP(-0.06296*'CU90'!L30))))</f>
        <v>22.229358220792527</v>
      </c>
      <c r="M89" s="2">
        <f>IF(23.51*(1-EXP(-0.06296*'CU90'!M30))-216.9*(EXP(-0.06296*'CU90'!M30))&lt;0,0,(23.51*(1-EXP(-0.06296*'CU90'!M30))-216.9*(EXP(-0.06296*'CU90'!M30))))</f>
        <v>22.524284869633696</v>
      </c>
      <c r="N89" s="2">
        <f>IF(23.51*(1-EXP(-0.06296*'CU90'!N30))-216.9*(EXP(-0.06296*'CU90'!N30))&lt;0,0,(23.51*(1-EXP(-0.06296*'CU90'!N30))-216.9*(EXP(-0.06296*'CU90'!N30))))</f>
        <v>22.751291097941262</v>
      </c>
      <c r="O89" s="2">
        <f>IF(23.51*(1-EXP(-0.06296*'CU90'!O30))-216.9*(EXP(-0.06296*'CU90'!O30))&lt;0,0,(23.51*(1-EXP(-0.06296*'CU90'!O30))-216.9*(EXP(-0.06296*'CU90'!O30))))</f>
        <v>22.92601870527313</v>
      </c>
      <c r="P89" s="2">
        <f>IF(23.51*(1-EXP(-0.06296*'CU90'!P30))-216.9*(EXP(-0.06296*'CU90'!P30))&lt;0,0,(23.51*(1-EXP(-0.06296*'CU90'!P30))-216.9*(EXP(-0.06296*'CU90'!P30))))</f>
        <v>23.06050724768685</v>
      </c>
      <c r="Q89" s="2">
        <f>IF(23.51*(1-EXP(-0.06296*'CU90'!Q30))-216.9*(EXP(-0.06296*'CU90'!Q30))&lt;0,0,(23.51*(1-EXP(-0.06296*'CU90'!Q30))-216.9*(EXP(-0.06296*'CU90'!Q30))))</f>
        <v>23.164023619923398</v>
      </c>
      <c r="R89" s="2">
        <f>IF(23.51*(1-EXP(-0.06296*'CU90'!R30))-216.9*(EXP(-0.06296*'CU90'!R30))&lt;0,0,(23.51*(1-EXP(-0.06296*'CU90'!R30))-216.9*(EXP(-0.06296*'CU90'!R30))))</f>
        <v>23.243700588152045</v>
      </c>
      <c r="S89" s="2">
        <f>IF(23.51*(1-EXP(-0.06296*'CU90'!S30))-216.9*(EXP(-0.06296*'CU90'!S30))&lt;0,0,(23.51*(1-EXP(-0.06296*'CU90'!S30))-216.9*(EXP(-0.06296*'CU90'!S30))))</f>
        <v>23.305028271193354</v>
      </c>
      <c r="T89" s="2">
        <f>IF(23.51*(1-EXP(-0.06296*'CU90'!T30))-216.9*(EXP(-0.06296*'CU90'!T30))&lt;0,0,(23.51*(1-EXP(-0.06296*'CU90'!T30))-216.9*(EXP(-0.06296*'CU90'!T30))))</f>
        <v>23.352232435594065</v>
      </c>
      <c r="U89" s="2">
        <f>IF(23.51*(1-EXP(-0.06296*'CU90'!U30))-216.9*(EXP(-0.06296*'CU90'!U30))&lt;0,0,(23.51*(1-EXP(-0.06296*'CU90'!U30))-216.9*(EXP(-0.06296*'CU90'!U30))))</f>
        <v>23.388565670868392</v>
      </c>
      <c r="V89" s="2">
        <f>IF(23.51*(1-EXP(-0.06296*'CU90'!V30))-216.9*(EXP(-0.06296*'CU90'!V30))&lt;0,0,(23.51*(1-EXP(-0.06296*'CU90'!V30))-216.9*(EXP(-0.06296*'CU90'!V30))))</f>
        <v>23.416531508252852</v>
      </c>
      <c r="W89" s="2">
        <f>IF(23.51*(1-EXP(-0.06296*'CU90'!W30))-216.9*(EXP(-0.06296*'CU90'!W30))&lt;0,0,(23.51*(1-EXP(-0.06296*'CU90'!W30))-216.9*(EXP(-0.06296*'CU90'!W30))))</f>
        <v>23.454625126321858</v>
      </c>
      <c r="X89" s="2">
        <f>IF(23.51*(1-EXP(-0.06296*'CU90'!X30))-216.9*(EXP(-0.06296*'CU90'!X30))&lt;0,0,(23.51*(1-EXP(-0.06296*'CU90'!X30))-216.9*(EXP(-0.06296*'CU90'!X30))))</f>
        <v>23.484748683862318</v>
      </c>
    </row>
    <row r="90" spans="2:24" ht="14.25">
      <c r="B90" s="2">
        <f>IF(23.51*(1-EXP(-0.06296*'CU90'!B31))-216.9*(EXP(-0.06296*'CU90'!B31))&lt;0,0,(23.51*(1-EXP(-0.06296*'CU90'!B31))-216.9*(EXP(-0.06296*'CU90'!B31))))</f>
        <v>0</v>
      </c>
      <c r="C90" s="2">
        <f>IF(23.51*(1-EXP(-0.06296*'CU90'!C31))-216.9*(EXP(-0.06296*'CU90'!C31))&lt;0,0,(23.51*(1-EXP(-0.06296*'CU90'!C31))-216.9*(EXP(-0.06296*'CU90'!C31))))</f>
        <v>8.696392529147245</v>
      </c>
      <c r="D90" s="2">
        <f>IF(23.51*(1-EXP(-0.06296*'CU90'!D31))-216.9*(EXP(-0.06296*'CU90'!D31))&lt;0,0,(23.51*(1-EXP(-0.06296*'CU90'!D31))-216.9*(EXP(-0.06296*'CU90'!D31))))</f>
        <v>15.025964180907913</v>
      </c>
      <c r="E90" s="2">
        <f>IF(23.51*(1-EXP(-0.06296*'CU90'!E31))-216.9*(EXP(-0.06296*'CU90'!E31))&lt;0,0,(23.51*(1-EXP(-0.06296*'CU90'!E31))-216.9*(EXP(-0.06296*'CU90'!E31))))</f>
        <v>17.089433864300492</v>
      </c>
      <c r="F90" s="2">
        <f>IF(23.51*(1-EXP(-0.06296*'CU90'!F31))-216.9*(EXP(-0.06296*'CU90'!F31))&lt;0,0,(23.51*(1-EXP(-0.06296*'CU90'!F31))-216.9*(EXP(-0.06296*'CU90'!F31))))</f>
        <v>18.651030709686133</v>
      </c>
      <c r="G90" s="2">
        <f>IF(23.51*(1-EXP(-0.06296*'CU90'!G31))-216.9*(EXP(-0.06296*'CU90'!G31))&lt;0,0,(23.51*(1-EXP(-0.06296*'CU90'!G31))-216.9*(EXP(-0.06296*'CU90'!G31))))</f>
        <v>19.8328191930086</v>
      </c>
      <c r="H90" s="2">
        <f>IF(23.51*(1-EXP(-0.06296*'CU90'!H31))-216.9*(EXP(-0.06296*'CU90'!H31))&lt;0,0,(23.51*(1-EXP(-0.06296*'CU90'!H31))-216.9*(EXP(-0.06296*'CU90'!H31))))</f>
        <v>20.72717552027736</v>
      </c>
      <c r="I90" s="2">
        <f>IF(23.51*(1-EXP(-0.06296*'CU90'!I31))-216.9*(EXP(-0.06296*'CU90'!I31))&lt;0,0,(23.51*(1-EXP(-0.06296*'CU90'!I31))-216.9*(EXP(-0.06296*'CU90'!I31))))</f>
        <v>21.404008347313315</v>
      </c>
      <c r="J90" s="2">
        <f>IF(23.51*(1-EXP(-0.06296*'CU90'!J31))-216.9*(EXP(-0.06296*'CU90'!J31))&lt;0,0,(23.51*(1-EXP(-0.06296*'CU90'!J31))-216.9*(EXP(-0.06296*'CU90'!J31))))</f>
        <v>21.916223290939264</v>
      </c>
      <c r="K90" s="2">
        <f>IF(23.51*(1-EXP(-0.06296*'CU90'!K31))-216.9*(EXP(-0.06296*'CU90'!K31))&lt;0,0,(23.51*(1-EXP(-0.06296*'CU90'!K31))-216.9*(EXP(-0.06296*'CU90'!K31))))</f>
        <v>22.303858373035837</v>
      </c>
      <c r="L90" s="2">
        <f>IF(23.51*(1-EXP(-0.06296*'CU90'!L31))-216.9*(EXP(-0.06296*'CU90'!L31))&lt;0,0,(23.51*(1-EXP(-0.06296*'CU90'!L31))-216.9*(EXP(-0.06296*'CU90'!L31))))</f>
        <v>22.597213650428422</v>
      </c>
      <c r="M90" s="2">
        <f>IF(23.51*(1-EXP(-0.06296*'CU90'!M31))-216.9*(EXP(-0.06296*'CU90'!M31))&lt;0,0,(23.51*(1-EXP(-0.06296*'CU90'!M31))-216.9*(EXP(-0.06296*'CU90'!M31))))</f>
        <v>22.819219662651633</v>
      </c>
      <c r="N90" s="2">
        <f>IF(23.51*(1-EXP(-0.06296*'CU90'!N31))-216.9*(EXP(-0.06296*'CU90'!N31))&lt;0,0,(23.51*(1-EXP(-0.06296*'CU90'!N31))-216.9*(EXP(-0.06296*'CU90'!N31))))</f>
        <v>22.987229830736307</v>
      </c>
      <c r="O90" s="2">
        <f>IF(23.51*(1-EXP(-0.06296*'CU90'!O31))-216.9*(EXP(-0.06296*'CU90'!O31))&lt;0,0,(23.51*(1-EXP(-0.06296*'CU90'!O31))-216.9*(EXP(-0.06296*'CU90'!O31))))</f>
        <v>23.114376912462454</v>
      </c>
      <c r="P90" s="2">
        <f>IF(23.51*(1-EXP(-0.06296*'CU90'!P31))-216.9*(EXP(-0.06296*'CU90'!P31))&lt;0,0,(23.51*(1-EXP(-0.06296*'CU90'!P31))-216.9*(EXP(-0.06296*'CU90'!P31))))</f>
        <v>23.210599543364932</v>
      </c>
      <c r="Q90" s="2">
        <f>IF(23.51*(1-EXP(-0.06296*'CU90'!Q31))-216.9*(EXP(-0.06296*'CU90'!Q31))&lt;0,0,(23.51*(1-EXP(-0.06296*'CU90'!Q31))-216.9*(EXP(-0.06296*'CU90'!Q31))))</f>
        <v>23.283419104554202</v>
      </c>
      <c r="R90" s="2">
        <f>IF(23.51*(1-EXP(-0.06296*'CU90'!R31))-216.9*(EXP(-0.06296*'CU90'!R31))&lt;0,0,(23.51*(1-EXP(-0.06296*'CU90'!R31))-216.9*(EXP(-0.06296*'CU90'!R31))))</f>
        <v>23.338527642348943</v>
      </c>
      <c r="S90" s="2">
        <f>IF(23.51*(1-EXP(-0.06296*'CU90'!S31))-216.9*(EXP(-0.06296*'CU90'!S31))&lt;0,0,(23.51*(1-EXP(-0.06296*'CU90'!S31))-216.9*(EXP(-0.06296*'CU90'!S31))))</f>
        <v>23.380232795308878</v>
      </c>
      <c r="T90" s="2">
        <f>IF(23.51*(1-EXP(-0.06296*'CU90'!T31))-216.9*(EXP(-0.06296*'CU90'!T31))&lt;0,0,(23.51*(1-EXP(-0.06296*'CU90'!T31))-216.9*(EXP(-0.06296*'CU90'!T31))))</f>
        <v>23.411794507032933</v>
      </c>
      <c r="U90" s="2">
        <f>IF(23.51*(1-EXP(-0.06296*'CU90'!U31))-216.9*(EXP(-0.06296*'CU90'!U31))&lt;0,0,(23.51*(1-EXP(-0.06296*'CU90'!U31))-216.9*(EXP(-0.06296*'CU90'!U31))))</f>
        <v>23.43567984436545</v>
      </c>
      <c r="V90" s="2">
        <f>IF(23.51*(1-EXP(-0.06296*'CU90'!V31))-216.9*(EXP(-0.06296*'CU90'!V31))&lt;0,0,(23.51*(1-EXP(-0.06296*'CU90'!V31))-216.9*(EXP(-0.06296*'CU90'!V31))))</f>
        <v>23.453755839244185</v>
      </c>
      <c r="W90" s="2">
        <f>IF(23.51*(1-EXP(-0.06296*'CU90'!W31))-216.9*(EXP(-0.06296*'CU90'!W31))&lt;0,0,(23.51*(1-EXP(-0.06296*'CU90'!W31))-216.9*(EXP(-0.06296*'CU90'!W31))))</f>
        <v>23.47778789532489</v>
      </c>
      <c r="X90" s="2">
        <f>IF(23.51*(1-EXP(-0.06296*'CU90'!X31))-216.9*(EXP(-0.06296*'CU90'!X31))&lt;0,0,(23.51*(1-EXP(-0.06296*'CU90'!X31))-216.9*(EXP(-0.06296*'CU90'!X31))))</f>
        <v>23.49603851567935</v>
      </c>
    </row>
    <row r="91" spans="2:24" ht="14.25">
      <c r="B91" s="2">
        <f>IF(23.51*(1-EXP(-0.06296*'CU90'!B32))-216.9*(EXP(-0.06296*'CU90'!B32))&lt;0,0,(23.51*(1-EXP(-0.06296*'CU90'!B32))-216.9*(EXP(-0.06296*'CU90'!B32))))</f>
        <v>0</v>
      </c>
      <c r="C91" s="2">
        <f>IF(23.51*(1-EXP(-0.06296*'CU90'!C32))-216.9*(EXP(-0.06296*'CU90'!C32))&lt;0,0,(23.51*(1-EXP(-0.06296*'CU90'!C32))-216.9*(EXP(-0.06296*'CU90'!C32))))</f>
        <v>11.003621509226125</v>
      </c>
      <c r="D91" s="2">
        <f>IF(23.51*(1-EXP(-0.06296*'CU90'!D32))-216.9*(EXP(-0.06296*'CU90'!D32))&lt;0,0,(23.51*(1-EXP(-0.06296*'CU90'!D32))-216.9*(EXP(-0.06296*'CU90'!D32))))</f>
        <v>16.585835518664073</v>
      </c>
      <c r="E91" s="2">
        <f>IF(23.51*(1-EXP(-0.06296*'CU90'!E32))-216.9*(EXP(-0.06296*'CU90'!E32))&lt;0,0,(23.51*(1-EXP(-0.06296*'CU90'!E32))-216.9*(EXP(-0.06296*'CU90'!E32))))</f>
        <v>18.35788818541282</v>
      </c>
      <c r="F91" s="2">
        <f>IF(23.51*(1-EXP(-0.06296*'CU90'!F32))-216.9*(EXP(-0.06296*'CU90'!F32))&lt;0,0,(23.51*(1-EXP(-0.06296*'CU90'!F32))-216.9*(EXP(-0.06296*'CU90'!F32))))</f>
        <v>19.67643188913857</v>
      </c>
      <c r="G91" s="2">
        <f>IF(23.51*(1-EXP(-0.06296*'CU90'!G32))-216.9*(EXP(-0.06296*'CU90'!G32))&lt;0,0,(23.51*(1-EXP(-0.06296*'CU90'!G32))-216.9*(EXP(-0.06296*'CU90'!G32))))</f>
        <v>20.65752998585858</v>
      </c>
      <c r="H91" s="2">
        <f>IF(23.51*(1-EXP(-0.06296*'CU90'!H32))-216.9*(EXP(-0.06296*'CU90'!H32))&lt;0,0,(23.51*(1-EXP(-0.06296*'CU90'!H32))-216.9*(EXP(-0.06296*'CU90'!H32))))</f>
        <v>21.38754255401827</v>
      </c>
      <c r="I91" s="2">
        <f>IF(23.51*(1-EXP(-0.06296*'CU90'!I32))-216.9*(EXP(-0.06296*'CU90'!I32))&lt;0,0,(23.51*(1-EXP(-0.06296*'CU90'!I32))-216.9*(EXP(-0.06296*'CU90'!I32))))</f>
        <v>21.93072814519692</v>
      </c>
      <c r="J91" s="2">
        <f>IF(23.51*(1-EXP(-0.06296*'CU90'!J32))-216.9*(EXP(-0.06296*'CU90'!J32))&lt;0,0,(23.51*(1-EXP(-0.06296*'CU90'!J32))-216.9*(EXP(-0.06296*'CU90'!J32))))</f>
        <v>22.334900072274696</v>
      </c>
      <c r="K91" s="2">
        <f>IF(23.51*(1-EXP(-0.06296*'CU90'!K32))-216.9*(EXP(-0.06296*'CU90'!K32))&lt;0,0,(23.51*(1-EXP(-0.06296*'CU90'!K32))-216.9*(EXP(-0.06296*'CU90'!K32))))</f>
        <v>22.635635123591694</v>
      </c>
      <c r="L91" s="2">
        <f>IF(23.51*(1-EXP(-0.06296*'CU90'!L32))-216.9*(EXP(-0.06296*'CU90'!L32))&lt;0,0,(23.51*(1-EXP(-0.06296*'CU90'!L32))-216.9*(EXP(-0.06296*'CU90'!L32))))</f>
        <v>22.859405170523313</v>
      </c>
      <c r="M91" s="2">
        <f>IF(23.51*(1-EXP(-0.06296*'CU90'!M32))-216.9*(EXP(-0.06296*'CU90'!M32))&lt;0,0,(23.51*(1-EXP(-0.06296*'CU90'!M32))-216.9*(EXP(-0.06296*'CU90'!M32))))</f>
        <v>23.025907324776682</v>
      </c>
      <c r="N91" s="2">
        <f>IF(23.51*(1-EXP(-0.06296*'CU90'!N32))-216.9*(EXP(-0.06296*'CU90'!N32))&lt;0,0,(23.51*(1-EXP(-0.06296*'CU90'!N32))-216.9*(EXP(-0.06296*'CU90'!N32))))</f>
        <v>23.149797754935488</v>
      </c>
      <c r="O91" s="2">
        <f>IF(23.51*(1-EXP(-0.06296*'CU90'!O32))-216.9*(EXP(-0.06296*'CU90'!O32))&lt;0,0,(23.51*(1-EXP(-0.06296*'CU90'!O32))-216.9*(EXP(-0.06296*'CU90'!O32))))</f>
        <v>23.24198177954322</v>
      </c>
      <c r="P91" s="2">
        <f>IF(23.51*(1-EXP(-0.06296*'CU90'!P32))-216.9*(EXP(-0.06296*'CU90'!P32))&lt;0,0,(23.51*(1-EXP(-0.06296*'CU90'!P32))-216.9*(EXP(-0.06296*'CU90'!P32))))</f>
        <v>23.31057379574646</v>
      </c>
      <c r="Q91" s="2">
        <f>IF(23.51*(1-EXP(-0.06296*'CU90'!Q32))-216.9*(EXP(-0.06296*'CU90'!Q32))&lt;0,0,(23.51*(1-EXP(-0.06296*'CU90'!Q32))-216.9*(EXP(-0.06296*'CU90'!Q32))))</f>
        <v>23.361611540158748</v>
      </c>
      <c r="R91" s="2">
        <f>IF(23.51*(1-EXP(-0.06296*'CU90'!R32))-216.9*(EXP(-0.06296*'CU90'!R32))&lt;0,0,(23.51*(1-EXP(-0.06296*'CU90'!R32))-216.9*(EXP(-0.06296*'CU90'!R32))))</f>
        <v>23.399587553970267</v>
      </c>
      <c r="S91" s="2">
        <f>IF(23.51*(1-EXP(-0.06296*'CU90'!S32))-216.9*(EXP(-0.06296*'CU90'!S32))&lt;0,0,(23.51*(1-EXP(-0.06296*'CU90'!S32))-216.9*(EXP(-0.06296*'CU90'!S32))))</f>
        <v>23.42784463393372</v>
      </c>
      <c r="T91" s="2">
        <f>IF(23.51*(1-EXP(-0.06296*'CU90'!T32))-216.9*(EXP(-0.06296*'CU90'!T32))&lt;0,0,(23.51*(1-EXP(-0.06296*'CU90'!T32))-216.9*(EXP(-0.06296*'CU90'!T32))))</f>
        <v>23.448870078363573</v>
      </c>
      <c r="U91" s="2">
        <f>IF(23.51*(1-EXP(-0.06296*'CU90'!U32))-216.9*(EXP(-0.06296*'CU90'!U32))&lt;0,0,(23.51*(1-EXP(-0.06296*'CU90'!U32))-216.9*(EXP(-0.06296*'CU90'!U32))))</f>
        <v>23.46451462882825</v>
      </c>
      <c r="V91" s="2">
        <f>IF(23.51*(1-EXP(-0.06296*'CU90'!V32))-216.9*(EXP(-0.06296*'CU90'!V32))&lt;0,0,(23.51*(1-EXP(-0.06296*'CU90'!V32))-216.9*(EXP(-0.06296*'CU90'!V32))))</f>
        <v>23.476155379636555</v>
      </c>
      <c r="W91" s="2">
        <f>IF(23.51*(1-EXP(-0.06296*'CU90'!W32))-216.9*(EXP(-0.06296*'CU90'!W32))&lt;0,0,(23.51*(1-EXP(-0.06296*'CU90'!W32))-216.9*(EXP(-0.06296*'CU90'!W32))))</f>
        <v>23.491261904205302</v>
      </c>
      <c r="X91" s="2">
        <f>IF(23.51*(1-EXP(-0.06296*'CU90'!X32))-216.9*(EXP(-0.06296*'CU90'!X32))&lt;0,0,(23.51*(1-EXP(-0.06296*'CU90'!X32))-216.9*(EXP(-0.06296*'CU90'!X32))))</f>
        <v>23.50228067783188</v>
      </c>
    </row>
    <row r="92" spans="2:24" ht="14.25">
      <c r="B92" s="2">
        <f>IF(23.51*(1-EXP(-0.06296*'CU90'!B33))-216.9*(EXP(-0.06296*'CU90'!B33))&lt;0,0,(23.51*(1-EXP(-0.06296*'CU90'!B33))-216.9*(EXP(-0.06296*'CU90'!B33))))</f>
        <v>0</v>
      </c>
      <c r="C92" s="2">
        <f>IF(23.51*(1-EXP(-0.06296*'CU90'!C33))-216.9*(EXP(-0.06296*'CU90'!C33))&lt;0,0,(23.51*(1-EXP(-0.06296*'CU90'!C33))-216.9*(EXP(-0.06296*'CU90'!C33))))</f>
        <v>12.951498077882608</v>
      </c>
      <c r="D92" s="2">
        <f>IF(23.51*(1-EXP(-0.06296*'CU90'!D33))-216.9*(EXP(-0.06296*'CU90'!D33))&lt;0,0,(23.51*(1-EXP(-0.06296*'CU90'!D33))-216.9*(EXP(-0.06296*'CU90'!D33))))</f>
        <v>17.85890955355199</v>
      </c>
      <c r="E92" s="2">
        <f>IF(23.51*(1-EXP(-0.06296*'CU90'!E33))-216.9*(EXP(-0.06296*'CU90'!E33))&lt;0,0,(23.51*(1-EXP(-0.06296*'CU90'!E33))-216.9*(EXP(-0.06296*'CU90'!E33))))</f>
        <v>19.37574523352109</v>
      </c>
      <c r="F92" s="2">
        <f>IF(23.51*(1-EXP(-0.06296*'CU90'!F33))-216.9*(EXP(-0.06296*'CU90'!F33))&lt;0,0,(23.51*(1-EXP(-0.06296*'CU90'!F33))-216.9*(EXP(-0.06296*'CU90'!F33))))</f>
        <v>20.485439937455467</v>
      </c>
      <c r="G92" s="2">
        <f>IF(23.51*(1-EXP(-0.06296*'CU90'!G33))-216.9*(EXP(-0.06296*'CU90'!G33))&lt;0,0,(23.51*(1-EXP(-0.06296*'CU90'!G33))-216.9*(EXP(-0.06296*'CU90'!G33))))</f>
        <v>21.297276283476215</v>
      </c>
      <c r="H92" s="2">
        <f>IF(23.51*(1-EXP(-0.06296*'CU90'!H33))-216.9*(EXP(-0.06296*'CU90'!H33))&lt;0,0,(23.51*(1-EXP(-0.06296*'CU90'!H33))-216.9*(EXP(-0.06296*'CU90'!H33))))</f>
        <v>21.891203829839718</v>
      </c>
      <c r="I92" s="2">
        <f>IF(23.51*(1-EXP(-0.06296*'CU90'!I33))-216.9*(EXP(-0.06296*'CU90'!I33))&lt;0,0,(23.51*(1-EXP(-0.06296*'CU90'!I33))-216.9*(EXP(-0.06296*'CU90'!I33))))</f>
        <v>22.32571249905414</v>
      </c>
      <c r="J92" s="2">
        <f>IF(23.51*(1-EXP(-0.06296*'CU90'!J33))-216.9*(EXP(-0.06296*'CU90'!J33))&lt;0,0,(23.51*(1-EXP(-0.06296*'CU90'!J33))-216.9*(EXP(-0.06296*'CU90'!J33))))</f>
        <v>22.643592659316877</v>
      </c>
      <c r="K92" s="2">
        <f>IF(23.51*(1-EXP(-0.06296*'CU90'!K33))-216.9*(EXP(-0.06296*'CU90'!K33))&lt;0,0,(23.51*(1-EXP(-0.06296*'CU90'!K33))-216.9*(EXP(-0.06296*'CU90'!K33))))</f>
        <v>22.876149115489216</v>
      </c>
      <c r="L92" s="2">
        <f>IF(23.51*(1-EXP(-0.06296*'CU90'!L33))-216.9*(EXP(-0.06296*'CU90'!L33))&lt;0,0,(23.51*(1-EXP(-0.06296*'CU90'!L33))-216.9*(EXP(-0.06296*'CU90'!L33))))</f>
        <v>23.046284002997563</v>
      </c>
      <c r="M92" s="2">
        <f>IF(23.51*(1-EXP(-0.06296*'CU90'!M33))-216.9*(EXP(-0.06296*'CU90'!M33))&lt;0,0,(23.51*(1-EXP(-0.06296*'CU90'!M33))-216.9*(EXP(-0.06296*'CU90'!M33))))</f>
        <v>23.170752187729562</v>
      </c>
      <c r="N92" s="2">
        <f>IF(23.51*(1-EXP(-0.06296*'CU90'!N33))-216.9*(EXP(-0.06296*'CU90'!N33))&lt;0,0,(23.51*(1-EXP(-0.06296*'CU90'!N33))-216.9*(EXP(-0.06296*'CU90'!N33))))</f>
        <v>23.261811283470404</v>
      </c>
      <c r="O92" s="2">
        <f>IF(23.51*(1-EXP(-0.06296*'CU90'!O33))-216.9*(EXP(-0.06296*'CU90'!O33))&lt;0,0,(23.51*(1-EXP(-0.06296*'CU90'!O33))-216.9*(EXP(-0.06296*'CU90'!O33))))</f>
        <v>23.328428780423483</v>
      </c>
      <c r="P92" s="2">
        <f>IF(23.51*(1-EXP(-0.06296*'CU90'!P33))-216.9*(EXP(-0.06296*'CU90'!P33))&lt;0,0,(23.51*(1-EXP(-0.06296*'CU90'!P33))-216.9*(EXP(-0.06296*'CU90'!P33))))</f>
        <v>23.377165162705648</v>
      </c>
      <c r="Q92" s="2">
        <f>IF(23.51*(1-EXP(-0.06296*'CU90'!Q33))-216.9*(EXP(-0.06296*'CU90'!Q33))&lt;0,0,(23.51*(1-EXP(-0.06296*'CU90'!Q33))-216.9*(EXP(-0.06296*'CU90'!Q33))))</f>
        <v>23.412819984135307</v>
      </c>
      <c r="R92" s="2">
        <f>IF(23.51*(1-EXP(-0.06296*'CU90'!R33))-216.9*(EXP(-0.06296*'CU90'!R33))&lt;0,0,(23.51*(1-EXP(-0.06296*'CU90'!R33))-216.9*(EXP(-0.06296*'CU90'!R33))))</f>
        <v>23.43890452778939</v>
      </c>
      <c r="S92" s="2">
        <f>IF(23.51*(1-EXP(-0.06296*'CU90'!S33))-216.9*(EXP(-0.06296*'CU90'!S33))&lt;0,0,(23.51*(1-EXP(-0.06296*'CU90'!S33))-216.9*(EXP(-0.06296*'CU90'!S33))))</f>
        <v>23.457987596792663</v>
      </c>
      <c r="T92" s="2">
        <f>IF(23.51*(1-EXP(-0.06296*'CU90'!T33))-216.9*(EXP(-0.06296*'CU90'!T33))&lt;0,0,(23.51*(1-EXP(-0.06296*'CU90'!T33))-216.9*(EXP(-0.06296*'CU90'!T33))))</f>
        <v>23.47194848978021</v>
      </c>
      <c r="U92" s="2">
        <f>IF(23.51*(1-EXP(-0.06296*'CU90'!U33))-216.9*(EXP(-0.06296*'CU90'!U33))&lt;0,0,(23.51*(1-EXP(-0.06296*'CU90'!U33))-216.9*(EXP(-0.06296*'CU90'!U33))))</f>
        <v>23.48216207403002</v>
      </c>
      <c r="V92" s="2">
        <f>IF(23.51*(1-EXP(-0.06296*'CU90'!V33))-216.9*(EXP(-0.06296*'CU90'!V33))&lt;0,0,(23.51*(1-EXP(-0.06296*'CU90'!V33))-216.9*(EXP(-0.06296*'CU90'!V33))))</f>
        <v>23.48963418224838</v>
      </c>
      <c r="W92" s="2">
        <f>IF(23.51*(1-EXP(-0.06296*'CU90'!W33))-216.9*(EXP(-0.06296*'CU90'!W33))&lt;0,0,(23.51*(1-EXP(-0.06296*'CU90'!W33))-216.9*(EXP(-0.06296*'CU90'!W33))))</f>
        <v>23.49909986672549</v>
      </c>
      <c r="X92" s="2">
        <f>IF(23.51*(1-EXP(-0.06296*'CU90'!X33))-216.9*(EXP(-0.06296*'CU90'!X33))&lt;0,0,(23.51*(1-EXP(-0.06296*'CU90'!X33))-216.9*(EXP(-0.06296*'CU90'!X33))))</f>
        <v>23.505731977104535</v>
      </c>
    </row>
    <row r="93" spans="2:24" ht="14.25">
      <c r="B93" s="2">
        <f>IF(23.51*(1-EXP(-0.06296*'CU90'!B34))-216.9*(EXP(-0.06296*'CU90'!B34))&lt;0,0,(23.51*(1-EXP(-0.06296*'CU90'!B34))-216.9*(EXP(-0.06296*'CU90'!B34))))</f>
        <v>0</v>
      </c>
      <c r="C93" s="2">
        <f>IF(23.51*(1-EXP(-0.06296*'CU90'!C34))-216.9*(EXP(-0.06296*'CU90'!C34))&lt;0,0,(23.51*(1-EXP(-0.06296*'CU90'!C34))-216.9*(EXP(-0.06296*'CU90'!C34))))</f>
        <v>14.59599160647517</v>
      </c>
      <c r="D93" s="2">
        <f>IF(23.51*(1-EXP(-0.06296*'CU90'!D34))-216.9*(EXP(-0.06296*'CU90'!D34))&lt;0,0,(23.51*(1-EXP(-0.06296*'CU90'!D34))-216.9*(EXP(-0.06296*'CU90'!D34))))</f>
        <v>18.897916719769412</v>
      </c>
      <c r="E93" s="2">
        <f>IF(23.51*(1-EXP(-0.06296*'CU90'!E34))-216.9*(EXP(-0.06296*'CU90'!E34))&lt;0,0,(23.51*(1-EXP(-0.06296*'CU90'!E34))-216.9*(EXP(-0.06296*'CU90'!E34))))</f>
        <v>20.192513289839543</v>
      </c>
      <c r="F93" s="2">
        <f>IF(23.51*(1-EXP(-0.06296*'CU90'!F34))-216.9*(EXP(-0.06296*'CU90'!F34))&lt;0,0,(23.51*(1-EXP(-0.06296*'CU90'!F34))-216.9*(EXP(-0.06296*'CU90'!F34))))</f>
        <v>21.12372087115891</v>
      </c>
      <c r="G93" s="2">
        <f>IF(23.51*(1-EXP(-0.06296*'CU90'!G34))-216.9*(EXP(-0.06296*'CU90'!G34))&lt;0,0,(23.51*(1-EXP(-0.06296*'CU90'!G34))-216.9*(EXP(-0.06296*'CU90'!G34))))</f>
        <v>21.793541554724968</v>
      </c>
      <c r="H93" s="2">
        <f>IF(23.51*(1-EXP(-0.06296*'CU90'!H34))-216.9*(EXP(-0.06296*'CU90'!H34))&lt;0,0,(23.51*(1-EXP(-0.06296*'CU90'!H34))-216.9*(EXP(-0.06296*'CU90'!H34))))</f>
        <v>22.27534578090752</v>
      </c>
      <c r="I93" s="2">
        <f>IF(23.51*(1-EXP(-0.06296*'CU90'!I34))-216.9*(EXP(-0.06296*'CU90'!I34))&lt;0,0,(23.51*(1-EXP(-0.06296*'CU90'!I34))-216.9*(EXP(-0.06296*'CU90'!I34))))</f>
        <v>22.621909149377277</v>
      </c>
      <c r="J93" s="2">
        <f>IF(23.51*(1-EXP(-0.06296*'CU90'!J34))-216.9*(EXP(-0.06296*'CU90'!J34))&lt;0,0,(23.51*(1-EXP(-0.06296*'CU90'!J34))-216.9*(EXP(-0.06296*'CU90'!J34))))</f>
        <v>22.871193322985988</v>
      </c>
      <c r="K93" s="2">
        <f>IF(23.51*(1-EXP(-0.06296*'CU90'!K34))-216.9*(EXP(-0.06296*'CU90'!K34))&lt;0,0,(23.51*(1-EXP(-0.06296*'CU90'!K34))-216.9*(EXP(-0.06296*'CU90'!K34))))</f>
        <v>23.0505042509879</v>
      </c>
      <c r="L93" s="2">
        <f>IF(23.51*(1-EXP(-0.06296*'CU90'!L34))-216.9*(EXP(-0.06296*'CU90'!L34))&lt;0,0,(23.51*(1-EXP(-0.06296*'CU90'!L34))-216.9*(EXP(-0.06296*'CU90'!L34))))</f>
        <v>23.179483192713157</v>
      </c>
      <c r="M93" s="2">
        <f>IF(23.51*(1-EXP(-0.06296*'CU90'!M34))-216.9*(EXP(-0.06296*'CU90'!M34))&lt;0,0,(23.51*(1-EXP(-0.06296*'CU90'!M34))-216.9*(EXP(-0.06296*'CU90'!M34))))</f>
        <v>23.272258170757933</v>
      </c>
      <c r="N93" s="2">
        <f>IF(23.51*(1-EXP(-0.06296*'CU90'!N34))-216.9*(EXP(-0.06296*'CU90'!N34))&lt;0,0,(23.51*(1-EXP(-0.06296*'CU90'!N34))-216.9*(EXP(-0.06296*'CU90'!N34))))</f>
        <v>23.338991518357762</v>
      </c>
      <c r="O93" s="2">
        <f>IF(23.51*(1-EXP(-0.06296*'CU90'!O34))-216.9*(EXP(-0.06296*'CU90'!O34))&lt;0,0,(23.51*(1-EXP(-0.06296*'CU90'!O34))-216.9*(EXP(-0.06296*'CU90'!O34))))</f>
        <v>23.3869930353156</v>
      </c>
      <c r="P93" s="2">
        <f>IF(23.51*(1-EXP(-0.06296*'CU90'!P34))-216.9*(EXP(-0.06296*'CU90'!P34))&lt;0,0,(23.51*(1-EXP(-0.06296*'CU90'!P34))-216.9*(EXP(-0.06296*'CU90'!P34))))</f>
        <v>23.421520684731156</v>
      </c>
      <c r="Q93" s="2">
        <f>IF(23.51*(1-EXP(-0.06296*'CU90'!Q34))-216.9*(EXP(-0.06296*'CU90'!Q34))&lt;0,0,(23.51*(1-EXP(-0.06296*'CU90'!Q34))-216.9*(EXP(-0.06296*'CU90'!Q34))))</f>
        <v>23.446356536798312</v>
      </c>
      <c r="R93" s="2">
        <f>IF(23.51*(1-EXP(-0.06296*'CU90'!R34))-216.9*(EXP(-0.06296*'CU90'!R34))&lt;0,0,(23.51*(1-EXP(-0.06296*'CU90'!R34))-216.9*(EXP(-0.06296*'CU90'!R34))))</f>
        <v>23.464221047077533</v>
      </c>
      <c r="S93" s="2">
        <f>IF(23.51*(1-EXP(-0.06296*'CU90'!S34))-216.9*(EXP(-0.06296*'CU90'!S34))&lt;0,0,(23.51*(1-EXP(-0.06296*'CU90'!S34))-216.9*(EXP(-0.06296*'CU90'!S34))))</f>
        <v>23.477071048223188</v>
      </c>
      <c r="T93" s="2">
        <f>IF(23.51*(1-EXP(-0.06296*'CU90'!T34))-216.9*(EXP(-0.06296*'CU90'!T34))&lt;0,0,(23.51*(1-EXP(-0.06296*'CU90'!T34))-216.9*(EXP(-0.06296*'CU90'!T34))))</f>
        <v>23.486314096415533</v>
      </c>
      <c r="U93" s="2">
        <f>IF(23.51*(1-EXP(-0.06296*'CU90'!U34))-216.9*(EXP(-0.06296*'CU90'!U34))&lt;0,0,(23.51*(1-EXP(-0.06296*'CU90'!U34))-216.9*(EXP(-0.06296*'CU90'!U34))))</f>
        <v>23.49296265145592</v>
      </c>
      <c r="V93" s="2">
        <f>IF(23.51*(1-EXP(-0.06296*'CU90'!V34))-216.9*(EXP(-0.06296*'CU90'!V34))&lt;0,0,(23.51*(1-EXP(-0.06296*'CU90'!V34))-216.9*(EXP(-0.06296*'CU90'!V34))))</f>
        <v>23.497744979017696</v>
      </c>
      <c r="W93" s="2">
        <f>IF(23.51*(1-EXP(-0.06296*'CU90'!W34))-216.9*(EXP(-0.06296*'CU90'!W34))&lt;0,0,(23.51*(1-EXP(-0.06296*'CU90'!W34))-216.9*(EXP(-0.06296*'CU90'!W34))))</f>
        <v>23.503659286049988</v>
      </c>
      <c r="X93" s="2">
        <f>IF(23.51*(1-EXP(-0.06296*'CU90'!X34))-216.9*(EXP(-0.06296*'CU90'!X34))&lt;0,0,(23.51*(1-EXP(-0.06296*'CU90'!X34))-216.9*(EXP(-0.06296*'CU90'!X34))))</f>
        <v>23.507640204795255</v>
      </c>
    </row>
    <row r="94" spans="2:24" ht="14.25">
      <c r="B94" s="2">
        <f>IF(23.51*(1-EXP(-0.06296*'CU90'!B35))-216.9*(EXP(-0.06296*'CU90'!B35))&lt;0,0,(23.51*(1-EXP(-0.06296*'CU90'!B35))-216.9*(EXP(-0.06296*'CU90'!B35))))</f>
        <v>0</v>
      </c>
      <c r="C94" s="2">
        <f>IF(23.51*(1-EXP(-0.06296*'CU90'!C35))-216.9*(EXP(-0.06296*'CU90'!C35))&lt;0,0,(23.51*(1-EXP(-0.06296*'CU90'!C35))-216.9*(EXP(-0.06296*'CU90'!C35))))</f>
        <v>15.984354200439796</v>
      </c>
      <c r="D94" s="2">
        <f>IF(23.51*(1-EXP(-0.06296*'CU90'!D35))-216.9*(EXP(-0.06296*'CU90'!D35))&lt;0,0,(23.51*(1-EXP(-0.06296*'CU90'!D35))-216.9*(EXP(-0.06296*'CU90'!D35))))</f>
        <v>19.745892455560913</v>
      </c>
      <c r="E94" s="2">
        <f>IF(23.51*(1-EXP(-0.06296*'CU90'!E35))-216.9*(EXP(-0.06296*'CU90'!E35))&lt;0,0,(23.51*(1-EXP(-0.06296*'CU90'!E35))-216.9*(EXP(-0.06296*'CU90'!E35))))</f>
        <v>20.8479197234464</v>
      </c>
      <c r="F94" s="2">
        <f>IF(23.51*(1-EXP(-0.06296*'CU90'!F35))-216.9*(EXP(-0.06296*'CU90'!F35))&lt;0,0,(23.51*(1-EXP(-0.06296*'CU90'!F35))-216.9*(EXP(-0.06296*'CU90'!F35))))</f>
        <v>21.627303686159237</v>
      </c>
      <c r="G94" s="2">
        <f>IF(23.51*(1-EXP(-0.06296*'CU90'!G35))-216.9*(EXP(-0.06296*'CU90'!G35))&lt;0,0,(23.51*(1-EXP(-0.06296*'CU90'!G35))-216.9*(EXP(-0.06296*'CU90'!G35))))</f>
        <v>22.178505438634456</v>
      </c>
      <c r="H94" s="2">
        <f>IF(23.51*(1-EXP(-0.06296*'CU90'!H35))-216.9*(EXP(-0.06296*'CU90'!H35))&lt;0,0,(23.51*(1-EXP(-0.06296*'CU90'!H35))-216.9*(EXP(-0.06296*'CU90'!H35))))</f>
        <v>22.568330462585706</v>
      </c>
      <c r="I94" s="2">
        <f>IF(23.51*(1-EXP(-0.06296*'CU90'!I35))-216.9*(EXP(-0.06296*'CU90'!I35))&lt;0,0,(23.51*(1-EXP(-0.06296*'CU90'!I35))-216.9*(EXP(-0.06296*'CU90'!I35))))</f>
        <v>22.84402543020181</v>
      </c>
      <c r="J94" s="2">
        <f>IF(23.51*(1-EXP(-0.06296*'CU90'!J35))-216.9*(EXP(-0.06296*'CU90'!J35))&lt;0,0,(23.51*(1-EXP(-0.06296*'CU90'!J35))-216.9*(EXP(-0.06296*'CU90'!J35))))</f>
        <v>23.039004486185526</v>
      </c>
      <c r="K94" s="2">
        <f>IF(23.51*(1-EXP(-0.06296*'CU90'!K35))-216.9*(EXP(-0.06296*'CU90'!K35))&lt;0,0,(23.51*(1-EXP(-0.06296*'CU90'!K35))-216.9*(EXP(-0.06296*'CU90'!K35))))</f>
        <v>23.176899031744433</v>
      </c>
      <c r="L94" s="2">
        <f>IF(23.51*(1-EXP(-0.06296*'CU90'!L35))-216.9*(EXP(-0.06296*'CU90'!L35))&lt;0,0,(23.51*(1-EXP(-0.06296*'CU90'!L35))-216.9*(EXP(-0.06296*'CU90'!L35))))</f>
        <v>23.27442184309955</v>
      </c>
      <c r="M94" s="2">
        <f>IF(23.51*(1-EXP(-0.06296*'CU90'!M35))-216.9*(EXP(-0.06296*'CU90'!M35))&lt;0,0,(23.51*(1-EXP(-0.06296*'CU90'!M35))-216.9*(EXP(-0.06296*'CU90'!M35))))</f>
        <v>23.34339265478798</v>
      </c>
      <c r="N94" s="2">
        <f>IF(23.51*(1-EXP(-0.06296*'CU90'!N35))-216.9*(EXP(-0.06296*'CU90'!N35))&lt;0,0,(23.51*(1-EXP(-0.06296*'CU90'!N35))-216.9*(EXP(-0.06296*'CU90'!N35))))</f>
        <v>23.392170707828704</v>
      </c>
      <c r="O94" s="2">
        <f>IF(23.51*(1-EXP(-0.06296*'CU90'!O35))-216.9*(EXP(-0.06296*'CU90'!O35))&lt;0,0,(23.51*(1-EXP(-0.06296*'CU90'!O35))-216.9*(EXP(-0.06296*'CU90'!O35))))</f>
        <v>23.426667887145552</v>
      </c>
      <c r="P94" s="2">
        <f>IF(23.51*(1-EXP(-0.06296*'CU90'!P35))-216.9*(EXP(-0.06296*'CU90'!P35))&lt;0,0,(23.51*(1-EXP(-0.06296*'CU90'!P35))-216.9*(EXP(-0.06296*'CU90'!P35))))</f>
        <v>23.451065240189248</v>
      </c>
      <c r="Q94" s="2">
        <f>IF(23.51*(1-EXP(-0.06296*'CU90'!Q35))-216.9*(EXP(-0.06296*'CU90'!Q35))&lt;0,0,(23.51*(1-EXP(-0.06296*'CU90'!Q35))-216.9*(EXP(-0.06296*'CU90'!Q35))))</f>
        <v>23.468319718593744</v>
      </c>
      <c r="R94" s="2">
        <f>IF(23.51*(1-EXP(-0.06296*'CU90'!R35))-216.9*(EXP(-0.06296*'CU90'!R35))&lt;0,0,(23.51*(1-EXP(-0.06296*'CU90'!R35))-216.9*(EXP(-0.06296*'CU90'!R35))))</f>
        <v>23.48052255979861</v>
      </c>
      <c r="S94" s="2">
        <f>IF(23.51*(1-EXP(-0.06296*'CU90'!S35))-216.9*(EXP(-0.06296*'CU90'!S35))&lt;0,0,(23.51*(1-EXP(-0.06296*'CU90'!S35))-216.9*(EXP(-0.06296*'CU90'!S35))))</f>
        <v>23.489152744379123</v>
      </c>
      <c r="T94" s="2">
        <f>IF(23.51*(1-EXP(-0.06296*'CU90'!T35))-216.9*(EXP(-0.06296*'CU90'!T35))&lt;0,0,(23.51*(1-EXP(-0.06296*'CU90'!T35))-216.9*(EXP(-0.06296*'CU90'!T35))))</f>
        <v>23.495256248033986</v>
      </c>
      <c r="U94" s="2">
        <f>IF(23.51*(1-EXP(-0.06296*'CU90'!U35))-216.9*(EXP(-0.06296*'CU90'!U35))&lt;0,0,(23.51*(1-EXP(-0.06296*'CU90'!U35))-216.9*(EXP(-0.06296*'CU90'!U35))))</f>
        <v>23.499572813516153</v>
      </c>
      <c r="V94" s="2">
        <f>IF(23.51*(1-EXP(-0.06296*'CU90'!V35))-216.9*(EXP(-0.06296*'CU90'!V35))&lt;0,0,(23.51*(1-EXP(-0.06296*'CU90'!V35))-216.9*(EXP(-0.06296*'CU90'!V35))))</f>
        <v>23.502625607225383</v>
      </c>
      <c r="W94" s="2">
        <f>IF(23.51*(1-EXP(-0.06296*'CU90'!W35))-216.9*(EXP(-0.06296*'CU90'!W35))&lt;0,0,(23.51*(1-EXP(-0.06296*'CU90'!W35))-216.9*(EXP(-0.06296*'CU90'!W35))))</f>
        <v>23.506311544787266</v>
      </c>
      <c r="X94" s="2">
        <f>IF(23.51*(1-EXP(-0.06296*'CU90'!X35))-216.9*(EXP(-0.06296*'CU90'!X35))&lt;0,0,(23.51*(1-EXP(-0.06296*'CU90'!X35))-216.9*(EXP(-0.06296*'CU90'!X35))))</f>
        <v>23.508695266275577</v>
      </c>
    </row>
    <row r="95" spans="2:24" ht="14.25">
      <c r="B95" s="2">
        <f>IF(23.51*(1-EXP(-0.06296*'CU90'!B36))-216.9*(EXP(-0.06296*'CU90'!B36))&lt;0,0,(23.51*(1-EXP(-0.06296*'CU90'!B36))-216.9*(EXP(-0.06296*'CU90'!B36))))</f>
        <v>0</v>
      </c>
      <c r="C95" s="2">
        <f>IF(23.51*(1-EXP(-0.06296*'CU90'!C36))-216.9*(EXP(-0.06296*'CU90'!C36))&lt;0,0,(23.51*(1-EXP(-0.06296*'CU90'!C36))-216.9*(EXP(-0.06296*'CU90'!C36))))</f>
        <v>17.156478419116333</v>
      </c>
      <c r="D95" s="2">
        <f>IF(23.51*(1-EXP(-0.06296*'CU90'!D36))-216.9*(EXP(-0.06296*'CU90'!D36))&lt;0,0,(23.51*(1-EXP(-0.06296*'CU90'!D36))-216.9*(EXP(-0.06296*'CU90'!D36))))</f>
        <v>20.43795972118811</v>
      </c>
      <c r="E95" s="2">
        <f>IF(23.51*(1-EXP(-0.06296*'CU90'!E36))-216.9*(EXP(-0.06296*'CU90'!E36))&lt;0,0,(23.51*(1-EXP(-0.06296*'CU90'!E36))-216.9*(EXP(-0.06296*'CU90'!E36))))</f>
        <v>21.373843319368437</v>
      </c>
      <c r="F95" s="2">
        <f>IF(23.51*(1-EXP(-0.06296*'CU90'!F36))-216.9*(EXP(-0.06296*'CU90'!F36))&lt;0,0,(23.51*(1-EXP(-0.06296*'CU90'!F36))-216.9*(EXP(-0.06296*'CU90'!F36))))</f>
        <v>22.024614083780286</v>
      </c>
      <c r="G95" s="2">
        <f>IF(23.51*(1-EXP(-0.06296*'CU90'!G36))-216.9*(EXP(-0.06296*'CU90'!G36))&lt;0,0,(23.51*(1-EXP(-0.06296*'CU90'!G36))-216.9*(EXP(-0.06296*'CU90'!G36))))</f>
        <v>22.47713038883854</v>
      </c>
      <c r="H95" s="2">
        <f>IF(23.51*(1-EXP(-0.06296*'CU90'!H36))-216.9*(EXP(-0.06296*'CU90'!H36))&lt;0,0,(23.51*(1-EXP(-0.06296*'CU90'!H36))-216.9*(EXP(-0.06296*'CU90'!H36))))</f>
        <v>22.79178958611923</v>
      </c>
      <c r="I95" s="2">
        <f>IF(23.51*(1-EXP(-0.06296*'CU90'!I36))-216.9*(EXP(-0.06296*'CU90'!I36))&lt;0,0,(23.51*(1-EXP(-0.06296*'CU90'!I36))-216.9*(EXP(-0.06296*'CU90'!I36))))</f>
        <v>23.01058923891977</v>
      </c>
      <c r="J95" s="2">
        <f>IF(23.51*(1-EXP(-0.06296*'CU90'!J36))-216.9*(EXP(-0.06296*'CU90'!J36))&lt;0,0,(23.51*(1-EXP(-0.06296*'CU90'!J36))-216.9*(EXP(-0.06296*'CU90'!J36))))</f>
        <v>23.1627325370638</v>
      </c>
      <c r="K95" s="2">
        <f>IF(23.51*(1-EXP(-0.06296*'CU90'!K36))-216.9*(EXP(-0.06296*'CU90'!K36))&lt;0,0,(23.51*(1-EXP(-0.06296*'CU90'!K36))-216.9*(EXP(-0.06296*'CU90'!K36))))</f>
        <v>23.26852604666888</v>
      </c>
      <c r="L95" s="2">
        <f>IF(23.51*(1-EXP(-0.06296*'CU90'!L36))-216.9*(EXP(-0.06296*'CU90'!L36))&lt;0,0,(23.51*(1-EXP(-0.06296*'CU90'!L36))-216.9*(EXP(-0.06296*'CU90'!L36))))</f>
        <v>23.342090027541477</v>
      </c>
      <c r="M95" s="2">
        <f>IF(23.51*(1-EXP(-0.06296*'CU90'!M36))-216.9*(EXP(-0.06296*'CU90'!M36))&lt;0,0,(23.51*(1-EXP(-0.06296*'CU90'!M36))-216.9*(EXP(-0.06296*'CU90'!M36))))</f>
        <v>23.393243064263903</v>
      </c>
      <c r="N95" s="2">
        <f>IF(23.51*(1-EXP(-0.06296*'CU90'!N36))-216.9*(EXP(-0.06296*'CU90'!N36))&lt;0,0,(23.51*(1-EXP(-0.06296*'CU90'!N36))-216.9*(EXP(-0.06296*'CU90'!N36))))</f>
        <v>23.428812552685937</v>
      </c>
      <c r="O95" s="2">
        <f>IF(23.51*(1-EXP(-0.06296*'CU90'!O36))-216.9*(EXP(-0.06296*'CU90'!O36))&lt;0,0,(23.51*(1-EXP(-0.06296*'CU90'!O36))-216.9*(EXP(-0.06296*'CU90'!O36))))</f>
        <v>23.453545952453972</v>
      </c>
      <c r="P95" s="2">
        <f>IF(23.51*(1-EXP(-0.06296*'CU90'!P36))-216.9*(EXP(-0.06296*'CU90'!P36))&lt;0,0,(23.51*(1-EXP(-0.06296*'CU90'!P36))-216.9*(EXP(-0.06296*'CU90'!P36))))</f>
        <v>23.470744430453635</v>
      </c>
      <c r="Q95" s="2">
        <f>IF(23.51*(1-EXP(-0.06296*'CU90'!Q36))-216.9*(EXP(-0.06296*'CU90'!Q36))&lt;0,0,(23.51*(1-EXP(-0.06296*'CU90'!Q36))-216.9*(EXP(-0.06296*'CU90'!Q36))))</f>
        <v>23.482703467556455</v>
      </c>
      <c r="R95" s="2">
        <f>IF(23.51*(1-EXP(-0.06296*'CU90'!R36))-216.9*(EXP(-0.06296*'CU90'!R36))&lt;0,0,(23.51*(1-EXP(-0.06296*'CU90'!R36))-216.9*(EXP(-0.06296*'CU90'!R36))))</f>
        <v>23.491019236453532</v>
      </c>
      <c r="S95" s="2">
        <f>IF(23.51*(1-EXP(-0.06296*'CU90'!S36))-216.9*(EXP(-0.06296*'CU90'!S36))&lt;0,0,(23.51*(1-EXP(-0.06296*'CU90'!S36))-216.9*(EXP(-0.06296*'CU90'!S36))))</f>
        <v>23.496801642825805</v>
      </c>
      <c r="T95" s="2">
        <f>IF(23.51*(1-EXP(-0.06296*'CU90'!T36))-216.9*(EXP(-0.06296*'CU90'!T36))&lt;0,0,(23.51*(1-EXP(-0.06296*'CU90'!T36))-216.9*(EXP(-0.06296*'CU90'!T36))))</f>
        <v>23.50082246445612</v>
      </c>
      <c r="U95" s="2">
        <f>IF(23.51*(1-EXP(-0.06296*'CU90'!U36))-216.9*(EXP(-0.06296*'CU90'!U36))&lt;0,0,(23.51*(1-EXP(-0.06296*'CU90'!U36))-216.9*(EXP(-0.06296*'CU90'!U36))))</f>
        <v>23.503618360410506</v>
      </c>
      <c r="V95" s="2">
        <f>IF(23.51*(1-EXP(-0.06296*'CU90'!V36))-216.9*(EXP(-0.06296*'CU90'!V36))&lt;0,0,(23.51*(1-EXP(-0.06296*'CU90'!V36))-216.9*(EXP(-0.06296*'CU90'!V36))))</f>
        <v>23.505562498924085</v>
      </c>
      <c r="W95" s="2">
        <f>IF(23.51*(1-EXP(-0.06296*'CU90'!W36))-216.9*(EXP(-0.06296*'CU90'!W36))&lt;0,0,(23.51*(1-EXP(-0.06296*'CU90'!W36))-216.9*(EXP(-0.06296*'CU90'!W36))))</f>
        <v>23.507854389590257</v>
      </c>
      <c r="X95" s="2">
        <f>IF(23.51*(1-EXP(-0.06296*'CU90'!X36))-216.9*(EXP(-0.06296*'CU90'!X36))&lt;0,0,(23.51*(1-EXP(-0.06296*'CU90'!X36))-216.9*(EXP(-0.06296*'CU90'!X36))))</f>
        <v>23.509278611089545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0.016483339161884252</v>
      </c>
      <c r="G100" s="35">
        <f>IF(G84&lt;0,0,G84*AreaUnderNormalCurve!$C4)</f>
        <v>0.03250491495496038</v>
      </c>
      <c r="H100" s="35">
        <f>IF(H84&lt;0,0,H84*AreaUnderNormalCurve!$C4)</f>
        <v>0.045926185095276614</v>
      </c>
      <c r="I100" s="35">
        <f>IF(I84&lt;0,0,I84*AreaUnderNormalCurve!$C4)</f>
        <v>0.05716917982349734</v>
      </c>
      <c r="J100" s="35">
        <f>IF(J84&lt;0,0,J84*AreaUnderNormalCurve!$C4)</f>
        <v>0.06658743376945515</v>
      </c>
      <c r="K100" s="35">
        <f>IF(K84&lt;0,0,K84*AreaUnderNormalCurve!$C4)</f>
        <v>0.07447710280646873</v>
      </c>
      <c r="L100" s="35">
        <f>IF(L84&lt;0,0,L84*AreaUnderNormalCurve!$C4)</f>
        <v>0.08108627663749782</v>
      </c>
      <c r="M100" s="35">
        <f>IF(M84&lt;0,0,M84*AreaUnderNormalCurve!$C4)</f>
        <v>0.08662277994629744</v>
      </c>
      <c r="N100" s="35">
        <f>IF(N84&lt;0,0,N84*AreaUnderNormalCurve!$C4)</f>
        <v>0.09126070741984013</v>
      </c>
      <c r="O100" s="35">
        <f>IF(O84&lt;0,0,O84*AreaUnderNormalCurve!$C4)</f>
        <v>0.09514589813500755</v>
      </c>
      <c r="P100" s="35">
        <f>IF(P84&lt;0,0,P84*AreaUnderNormalCurve!$C4)</f>
        <v>0.09840052145098906</v>
      </c>
      <c r="Q100" s="35">
        <f>IF(Q84&lt;0,0,Q84*AreaUnderNormalCurve!$C4)</f>
        <v>0.10112691861022709</v>
      </c>
      <c r="R100" s="35">
        <f>IF(R84&lt;0,0,R84*AreaUnderNormalCurve!$C4)</f>
        <v>0.1034108208465937</v>
      </c>
      <c r="S100" s="35">
        <f>IF(S84&lt;0,0,S84*AreaUnderNormalCurve!$C4)</f>
        <v>0.10532404519382652</v>
      </c>
      <c r="T100" s="35">
        <f>IF(T84&lt;0,0,T84*AreaUnderNormalCurve!$C4)</f>
        <v>0.10692675276359868</v>
      </c>
      <c r="U100" s="35">
        <f>IF(U84&lt;0,0,U84*AreaUnderNormalCurve!$C4)</f>
        <v>0.10826934050450852</v>
      </c>
      <c r="V100" s="35">
        <f>IF(V84&lt;0,0,V84*AreaUnderNormalCurve!$C4)</f>
        <v>0.1093940259281243</v>
      </c>
      <c r="W100" s="35">
        <f>IF(W84&lt;0,0,W84*AreaUnderNormalCurve!$C4)</f>
        <v>0.1111254123747577</v>
      </c>
      <c r="X100" s="35">
        <f>IF(X84&lt;0,0,X84*AreaUnderNormalCurve!$C4)</f>
        <v>0.11280434898557086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0.0013148435647645923</v>
      </c>
      <c r="E101" s="35">
        <f>IF(E85&lt;0,0,E85*AreaUnderNormalCurve!$C5)</f>
        <v>0.06949708947641207</v>
      </c>
      <c r="F101" s="35">
        <f>IF(F85&lt;0,0,F85*AreaUnderNormalCurve!$C5)</f>
        <v>0.12565446012566406</v>
      </c>
      <c r="G101" s="35">
        <f>IF(G85&lt;0,0,G85*AreaUnderNormalCurve!$C5)</f>
        <v>0.17190770737604102</v>
      </c>
      <c r="H101" s="35">
        <f>IF(H85&lt;0,0,H85*AreaUnderNormalCurve!$C5)</f>
        <v>0.210003559380341</v>
      </c>
      <c r="I101" s="35">
        <f>IF(I85&lt;0,0,I85*AreaUnderNormalCurve!$C5)</f>
        <v>0.24138068479766395</v>
      </c>
      <c r="J101" s="35">
        <f>IF(J85&lt;0,0,J85*AreaUnderNormalCurve!$C5)</f>
        <v>0.267224023315025</v>
      </c>
      <c r="K101" s="35">
        <f>IF(K85&lt;0,0,K85*AreaUnderNormalCurve!$C5)</f>
        <v>0.2885095342354802</v>
      </c>
      <c r="L101" s="35">
        <f>IF(L85&lt;0,0,L85*AreaUnderNormalCurve!$C5)</f>
        <v>0.30604105303830237</v>
      </c>
      <c r="M101" s="35">
        <f>IF(M85&lt;0,0,M85*AreaUnderNormalCurve!$C5)</f>
        <v>0.3204806477787014</v>
      </c>
      <c r="N101" s="35">
        <f>IF(N85&lt;0,0,N85*AreaUnderNormalCurve!$C5)</f>
        <v>0.33237362171963536</v>
      </c>
      <c r="O101" s="35">
        <f>IF(O85&lt;0,0,O85*AreaUnderNormalCurve!$C5)</f>
        <v>0.34216910640619697</v>
      </c>
      <c r="P101" s="35">
        <f>IF(P85&lt;0,0,P85*AreaUnderNormalCurve!$C5)</f>
        <v>0.35023702286857233</v>
      </c>
      <c r="Q101" s="35">
        <f>IF(Q85&lt;0,0,Q85*AreaUnderNormalCurve!$C5)</f>
        <v>0.3568820514839676</v>
      </c>
      <c r="R101" s="35">
        <f>IF(R85&lt;0,0,R85*AreaUnderNormalCurve!$C5)</f>
        <v>0.3623551380615672</v>
      </c>
      <c r="S101" s="35">
        <f>IF(S85&lt;0,0,S85*AreaUnderNormalCurve!$C5)</f>
        <v>0.3668629706714227</v>
      </c>
      <c r="T101" s="35">
        <f>IF(T85&lt;0,0,T85*AreaUnderNormalCurve!$C5)</f>
        <v>0.37057578510444206</v>
      </c>
      <c r="U101" s="35">
        <f>IF(U85&lt;0,0,U85*AreaUnderNormalCurve!$C5)</f>
        <v>0.37363379373233535</v>
      </c>
      <c r="V101" s="35">
        <f>IF(V85&lt;0,0,V85*AreaUnderNormalCurve!$C5)</f>
        <v>0.3761524805498354</v>
      </c>
      <c r="W101" s="35">
        <f>IF(W85&lt;0,0,W85*AreaUnderNormalCurve!$C5)</f>
        <v>0.37993558082508994</v>
      </c>
      <c r="X101" s="35">
        <f>IF(X85&lt;0,0,X85*AreaUnderNormalCurve!$C5)</f>
        <v>0.38345661398025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0.19349206254760698</v>
      </c>
      <c r="E102" s="35">
        <f>IF(E86&lt;0,0,E86*AreaUnderNormalCurve!$C6)</f>
        <v>0.35388002954981856</v>
      </c>
      <c r="F102" s="35">
        <f>IF(F86&lt;0,0,F86*AreaUnderNormalCurve!$C6)</f>
        <v>0.48376362993108313</v>
      </c>
      <c r="G102" s="35">
        <f>IF(G86&lt;0,0,G86*AreaUnderNormalCurve!$C6)</f>
        <v>0.5889445232568742</v>
      </c>
      <c r="H102" s="35">
        <f>IF(H86&lt;0,0,H86*AreaUnderNormalCurve!$C6)</f>
        <v>0.6741209449786056</v>
      </c>
      <c r="I102" s="35">
        <f>IF(I86&lt;0,0,I86*AreaUnderNormalCurve!$C6)</f>
        <v>0.7430975678985715</v>
      </c>
      <c r="J102" s="35">
        <f>IF(J86&lt;0,0,J86*AreaUnderNormalCurve!$C6)</f>
        <v>0.7989554498484219</v>
      </c>
      <c r="K102" s="35">
        <f>IF(K86&lt;0,0,K86*AreaUnderNormalCurve!$C6)</f>
        <v>0.8441896588288141</v>
      </c>
      <c r="L102" s="35">
        <f>IF(L86&lt;0,0,L86*AreaUnderNormalCurve!$C6)</f>
        <v>0.8808207230700039</v>
      </c>
      <c r="M102" s="35">
        <f>IF(M86&lt;0,0,M86*AreaUnderNormalCurve!$C6)</f>
        <v>0.9104848842809103</v>
      </c>
      <c r="N102" s="35">
        <f>IF(N86&lt;0,0,N86*AreaUnderNormalCurve!$C6)</f>
        <v>0.9345071855319118</v>
      </c>
      <c r="O102" s="35">
        <f>IF(O86&lt;0,0,O86*AreaUnderNormalCurve!$C6)</f>
        <v>0.9539606584715645</v>
      </c>
      <c r="P102" s="35">
        <f>IF(P86&lt;0,0,P86*AreaUnderNormalCurve!$C6)</f>
        <v>0.9697142536604528</v>
      </c>
      <c r="Q102" s="35">
        <f>IF(Q86&lt;0,0,Q86*AreaUnderNormalCurve!$C6)</f>
        <v>0.9824716549812986</v>
      </c>
      <c r="R102" s="35">
        <f>IF(R86&lt;0,0,R86*AreaUnderNormalCurve!$C6)</f>
        <v>0.9928027118930515</v>
      </c>
      <c r="S102" s="35">
        <f>IF(S86&lt;0,0,S86*AreaUnderNormalCurve!$C6)</f>
        <v>1.0011688935494576</v>
      </c>
      <c r="T102" s="35">
        <f>IF(T86&lt;0,0,T86*AreaUnderNormalCurve!$C6)</f>
        <v>1.0079439017703844</v>
      </c>
      <c r="U102" s="35">
        <f>IF(U86&lt;0,0,U86*AreaUnderNormalCurve!$C6)</f>
        <v>1.0134303636090989</v>
      </c>
      <c r="V102" s="35">
        <f>IF(V86&lt;0,0,V86*AreaUnderNormalCurve!$C6)</f>
        <v>1.017873349141529</v>
      </c>
      <c r="W102" s="35">
        <f>IF(W86&lt;0,0,W86*AreaUnderNormalCurve!$C6)</f>
        <v>1.024384985670434</v>
      </c>
      <c r="X102" s="35">
        <f>IF(X86&lt;0,0,X86*AreaUnderNormalCurve!$C6)</f>
        <v>1.0302026010809815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0.7255336156364196</v>
      </c>
      <c r="E103" s="35">
        <f>IF(E87&lt;0,0,E87*AreaUnderNormalCurve!$C7)</f>
        <v>1.0174951603951987</v>
      </c>
      <c r="F103" s="35">
        <f>IF(F87&lt;0,0,F87*AreaUnderNormalCurve!$C7)</f>
        <v>1.2499589228452819</v>
      </c>
      <c r="G103" s="35">
        <f>IF(G87&lt;0,0,G87*AreaUnderNormalCurve!$C7)</f>
        <v>1.4350497398468713</v>
      </c>
      <c r="H103" s="35">
        <f>IF(H87&lt;0,0,H87*AreaUnderNormalCurve!$C7)</f>
        <v>1.5824215718143266</v>
      </c>
      <c r="I103" s="35">
        <f>IF(I87&lt;0,0,I87*AreaUnderNormalCurve!$C7)</f>
        <v>1.6997610336486602</v>
      </c>
      <c r="J103" s="35">
        <f>IF(J87&lt;0,0,J87*AreaUnderNormalCurve!$C7)</f>
        <v>1.7931883129309845</v>
      </c>
      <c r="K103" s="35">
        <f>IF(K87&lt;0,0,K87*AreaUnderNormalCurve!$C7)</f>
        <v>1.8675763864541184</v>
      </c>
      <c r="L103" s="35">
        <f>IF(L87&lt;0,0,L87*AreaUnderNormalCurve!$C7)</f>
        <v>1.9268051847771583</v>
      </c>
      <c r="M103" s="35">
        <f>IF(M87&lt;0,0,M87*AreaUnderNormalCurve!$C7)</f>
        <v>1.9739639615090285</v>
      </c>
      <c r="N103" s="35">
        <f>IF(N87&lt;0,0,N87*AreaUnderNormalCurve!$C7)</f>
        <v>2.011512422491078</v>
      </c>
      <c r="O103" s="35">
        <f>IF(O87&lt;0,0,O87*AreaUnderNormalCurve!$C7)</f>
        <v>2.041409019049057</v>
      </c>
      <c r="P103" s="35">
        <f>IF(P87&lt;0,0,P87*AreaUnderNormalCurve!$C7)</f>
        <v>2.0652130968294435</v>
      </c>
      <c r="Q103" s="35">
        <f>IF(Q87&lt;0,0,Q87*AreaUnderNormalCurve!$C7)</f>
        <v>2.084166228095601</v>
      </c>
      <c r="R103" s="35">
        <f>IF(R87&lt;0,0,R87*AreaUnderNormalCurve!$C7)</f>
        <v>2.0992569696108276</v>
      </c>
      <c r="S103" s="35">
        <f>IF(S87&lt;0,0,S87*AreaUnderNormalCurve!$C7)</f>
        <v>2.111272423747741</v>
      </c>
      <c r="T103" s="35">
        <f>IF(T87&lt;0,0,T87*AreaUnderNormalCurve!$C7)</f>
        <v>2.120839292146526</v>
      </c>
      <c r="U103" s="35">
        <f>IF(U87&lt;0,0,U87*AreaUnderNormalCurve!$C7)</f>
        <v>2.128456563197355</v>
      </c>
      <c r="V103" s="35">
        <f>IF(V87&lt;0,0,V87*AreaUnderNormalCurve!$C7)</f>
        <v>2.134521538259536</v>
      </c>
      <c r="W103" s="35">
        <f>IF(W87&lt;0,0,W87*AreaUnderNormalCurve!$C7)</f>
        <v>2.1431954823351713</v>
      </c>
      <c r="X103" s="35">
        <f>IF(X87&lt;0,0,X87*AreaUnderNormalCurve!$C7)</f>
        <v>2.1506351659289638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0.4086975002432076</v>
      </c>
      <c r="D104" s="35">
        <f>IF(D88&lt;0,0,D88*AreaUnderNormalCurve!$C8)</f>
        <v>1.6148481698656154</v>
      </c>
      <c r="E104" s="35">
        <f>IF(E88&lt;0,0,E88*AreaUnderNormalCurve!$C8)</f>
        <v>2.0294592898769017</v>
      </c>
      <c r="F104" s="35">
        <f>IF(F88&lt;0,0,F88*AreaUnderNormalCurve!$C8)</f>
        <v>2.3540362056790403</v>
      </c>
      <c r="G104" s="35">
        <f>IF(G88&lt;0,0,G88*AreaUnderNormalCurve!$C8)</f>
        <v>2.608130148621914</v>
      </c>
      <c r="H104" s="35">
        <f>IF(H88&lt;0,0,H88*AreaUnderNormalCurve!$C8)</f>
        <v>2.807046734173594</v>
      </c>
      <c r="I104" s="35">
        <f>IF(I88&lt;0,0,I88*AreaUnderNormalCurve!$C8)</f>
        <v>2.962767911739934</v>
      </c>
      <c r="J104" s="35">
        <f>IF(J88&lt;0,0,J88*AreaUnderNormalCurve!$C8)</f>
        <v>3.0846737099688486</v>
      </c>
      <c r="K104" s="35">
        <f>IF(K88&lt;0,0,K88*AreaUnderNormalCurve!$C8)</f>
        <v>3.180107252625547</v>
      </c>
      <c r="L104" s="35">
        <f>IF(L88&lt;0,0,L88*AreaUnderNormalCurve!$C8)</f>
        <v>3.254817079363287</v>
      </c>
      <c r="M104" s="35">
        <f>IF(M88&lt;0,0,M88*AreaUnderNormalCurve!$C8)</f>
        <v>3.313303415045715</v>
      </c>
      <c r="N104" s="35">
        <f>IF(N88&lt;0,0,N88*AreaUnderNormalCurve!$C8)</f>
        <v>3.3590892455170596</v>
      </c>
      <c r="O104" s="35">
        <f>IF(O88&lt;0,0,O88*AreaUnderNormalCurve!$C8)</f>
        <v>3.3949325283538156</v>
      </c>
      <c r="P104" s="35">
        <f>IF(P88&lt;0,0,P88*AreaUnderNormalCurve!$C8)</f>
        <v>3.4229923213353963</v>
      </c>
      <c r="Q104" s="35">
        <f>IF(Q88&lt;0,0,Q88*AreaUnderNormalCurve!$C8)</f>
        <v>3.4449588355566267</v>
      </c>
      <c r="R104" s="35">
        <f>IF(R88&lt;0,0,R88*AreaUnderNormalCurve!$C8)</f>
        <v>3.4621552470678676</v>
      </c>
      <c r="S104" s="35">
        <f>IF(S88&lt;0,0,S88*AreaUnderNormalCurve!$C8)</f>
        <v>3.4756173997738324</v>
      </c>
      <c r="T104" s="35">
        <f>IF(T88&lt;0,0,T88*AreaUnderNormalCurve!$C8)</f>
        <v>3.4861562005788866</v>
      </c>
      <c r="U104" s="35">
        <f>IF(U88&lt;0,0,U88*AreaUnderNormalCurve!$C8)</f>
        <v>3.4944064652159392</v>
      </c>
      <c r="V104" s="35">
        <f>IF(V88&lt;0,0,V88*AreaUnderNormalCurve!$C8)</f>
        <v>3.5008651570387075</v>
      </c>
      <c r="W104" s="35">
        <f>IF(W88&lt;0,0,W88*AreaUnderNormalCurve!$C8)</f>
        <v>3.5098795239069895</v>
      </c>
      <c r="X104" s="35">
        <f>IF(X88&lt;0,0,X88*AreaUnderNormalCurve!$C8)</f>
        <v>3.517302981345325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1.1420133719689296</v>
      </c>
      <c r="D105" s="35">
        <f>IF(D89&lt;0,0,D89*AreaUnderNormalCurve!$C9)</f>
        <v>2.511462374296173</v>
      </c>
      <c r="E105" s="35">
        <f>IF(E89&lt;0,0,E89*AreaUnderNormalCurve!$C9)</f>
        <v>2.9699131790180764</v>
      </c>
      <c r="F105" s="35">
        <f>IF(F89&lt;0,0,F89*AreaUnderNormalCurve!$C9)</f>
        <v>3.3227846080781576</v>
      </c>
      <c r="G105" s="35">
        <f>IF(G89&lt;0,0,G89*AreaUnderNormalCurve!$C9)</f>
        <v>3.59439116687226</v>
      </c>
      <c r="H105" s="35">
        <f>IF(H89&lt;0,0,H89*AreaUnderNormalCurve!$C9)</f>
        <v>3.803447828037691</v>
      </c>
      <c r="I105" s="35">
        <f>IF(I89&lt;0,0,I89*AreaUnderNormalCurve!$C9)</f>
        <v>3.9643595813167023</v>
      </c>
      <c r="J105" s="35">
        <f>IF(J89&lt;0,0,J89*AreaUnderNormalCurve!$C9)</f>
        <v>4.08821400527517</v>
      </c>
      <c r="K105" s="35">
        <f>IF(K89&lt;0,0,K89*AreaUnderNormalCurve!$C9)</f>
        <v>4.183545253748274</v>
      </c>
      <c r="L105" s="35">
        <f>IF(L89&lt;0,0,L89*AreaUnderNormalCurve!$C9)</f>
        <v>4.256922099281769</v>
      </c>
      <c r="M105" s="35">
        <f>IF(M89&lt;0,0,M89*AreaUnderNormalCurve!$C9)</f>
        <v>4.313400552534853</v>
      </c>
      <c r="N105" s="35">
        <f>IF(N89&lt;0,0,N89*AreaUnderNormalCurve!$C9)</f>
        <v>4.356872245255752</v>
      </c>
      <c r="O105" s="35">
        <f>IF(O89&lt;0,0,O89*AreaUnderNormalCurve!$C9)</f>
        <v>4.390332582059805</v>
      </c>
      <c r="P105" s="35">
        <f>IF(P89&lt;0,0,P89*AreaUnderNormalCurve!$C9)</f>
        <v>4.416087137932032</v>
      </c>
      <c r="Q105" s="35">
        <f>IF(Q89&lt;0,0,Q89*AreaUnderNormalCurve!$C9)</f>
        <v>4.43591052321533</v>
      </c>
      <c r="R105" s="35">
        <f>IF(R89&lt;0,0,R89*AreaUnderNormalCurve!$C9)</f>
        <v>4.451168662631117</v>
      </c>
      <c r="S105" s="35">
        <f>IF(S89&lt;0,0,S89*AreaUnderNormalCurve!$C9)</f>
        <v>4.462912913933527</v>
      </c>
      <c r="T105" s="35">
        <f>IF(T89&lt;0,0,T89*AreaUnderNormalCurve!$C9)</f>
        <v>4.471952511416263</v>
      </c>
      <c r="U105" s="35">
        <f>IF(U89&lt;0,0,U89*AreaUnderNormalCurve!$C9)</f>
        <v>4.478910325971297</v>
      </c>
      <c r="V105" s="35">
        <f>IF(V89&lt;0,0,V89*AreaUnderNormalCurve!$C9)</f>
        <v>4.484265783830422</v>
      </c>
      <c r="W105" s="35">
        <f>IF(W89&lt;0,0,W89*AreaUnderNormalCurve!$C9)</f>
        <v>4.491560711690636</v>
      </c>
      <c r="X105" s="35">
        <f>IF(X89&lt;0,0,X89*AreaUnderNormalCurve!$C9)</f>
        <v>4.4973293729596335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1.6653591693316974</v>
      </c>
      <c r="D106" s="35">
        <f>IF(D90&lt;0,0,D90*AreaUnderNormalCurve!$C10)</f>
        <v>2.8774721406438655</v>
      </c>
      <c r="E106" s="35">
        <f>IF(E90&lt;0,0,E90*AreaUnderNormalCurve!$C10)</f>
        <v>3.2726265850135445</v>
      </c>
      <c r="F106" s="35">
        <f>IF(F90&lt;0,0,F90*AreaUnderNormalCurve!$C10)</f>
        <v>3.5716723809048943</v>
      </c>
      <c r="G106" s="35">
        <f>IF(G90&lt;0,0,G90*AreaUnderNormalCurve!$C10)</f>
        <v>3.797984875461147</v>
      </c>
      <c r="H106" s="35">
        <f>IF(H90&lt;0,0,H90*AreaUnderNormalCurve!$C10)</f>
        <v>3.9692541121331146</v>
      </c>
      <c r="I106" s="35">
        <f>IF(I90&lt;0,0,I90*AreaUnderNormalCurve!$C10)</f>
        <v>4.0988675985105</v>
      </c>
      <c r="J106" s="35">
        <f>IF(J90&lt;0,0,J90*AreaUnderNormalCurve!$C10)</f>
        <v>4.196956760214869</v>
      </c>
      <c r="K106" s="35">
        <f>IF(K90&lt;0,0,K90*AreaUnderNormalCurve!$C10)</f>
        <v>4.271188878436363</v>
      </c>
      <c r="L106" s="35">
        <f>IF(L90&lt;0,0,L90*AreaUnderNormalCurve!$C10)</f>
        <v>4.327366414057043</v>
      </c>
      <c r="M106" s="35">
        <f>IF(M90&lt;0,0,M90*AreaUnderNormalCurve!$C10)</f>
        <v>4.3698805653977875</v>
      </c>
      <c r="N106" s="35">
        <f>IF(N90&lt;0,0,N90*AreaUnderNormalCurve!$C10)</f>
        <v>4.402054512586003</v>
      </c>
      <c r="O106" s="35">
        <f>IF(O90&lt;0,0,O90*AreaUnderNormalCurve!$C10)</f>
        <v>4.42640317873656</v>
      </c>
      <c r="P106" s="35">
        <f>IF(P90&lt;0,0,P90*AreaUnderNormalCurve!$C10)</f>
        <v>4.444829812554384</v>
      </c>
      <c r="Q106" s="35">
        <f>IF(Q90&lt;0,0,Q90*AreaUnderNormalCurve!$C10)</f>
        <v>4.45877475852213</v>
      </c>
      <c r="R106" s="35">
        <f>IF(R90&lt;0,0,R90*AreaUnderNormalCurve!$C10)</f>
        <v>4.469328043509822</v>
      </c>
      <c r="S106" s="35">
        <f>IF(S90&lt;0,0,S90*AreaUnderNormalCurve!$C10)</f>
        <v>4.47731458030165</v>
      </c>
      <c r="T106" s="35">
        <f>IF(T90&lt;0,0,T90*AreaUnderNormalCurve!$C10)</f>
        <v>4.483358648096806</v>
      </c>
      <c r="U106" s="35">
        <f>IF(U90&lt;0,0,U90*AreaUnderNormalCurve!$C10)</f>
        <v>4.487932690195984</v>
      </c>
      <c r="V106" s="35">
        <f>IF(V90&lt;0,0,V90*AreaUnderNormalCurve!$C10)</f>
        <v>4.491394243215262</v>
      </c>
      <c r="W106" s="35">
        <f>IF(W90&lt;0,0,W90*AreaUnderNormalCurve!$C10)</f>
        <v>4.495996381954717</v>
      </c>
      <c r="X106" s="35">
        <f>IF(X90&lt;0,0,X90*AreaUnderNormalCurve!$C10)</f>
        <v>4.499491375752595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1.6494428642329961</v>
      </c>
      <c r="D107" s="35">
        <f>IF(D91&lt;0,0,D91*AreaUnderNormalCurve!$C11)</f>
        <v>2.4862167442477445</v>
      </c>
      <c r="E107" s="35">
        <f>IF(E91&lt;0,0,E91*AreaUnderNormalCurve!$C11)</f>
        <v>2.751847438993382</v>
      </c>
      <c r="F107" s="35">
        <f>IF(F91&lt;0,0,F91*AreaUnderNormalCurve!$C11)</f>
        <v>2.949497140181872</v>
      </c>
      <c r="G107" s="35">
        <f>IF(G91&lt;0,0,G91*AreaUnderNormalCurve!$C11)</f>
        <v>3.0965637448802013</v>
      </c>
      <c r="H107" s="35">
        <f>IF(H91&lt;0,0,H91*AreaUnderNormalCurve!$C11)</f>
        <v>3.205992628847339</v>
      </c>
      <c r="I107" s="35">
        <f>IF(I91&lt;0,0,I91*AreaUnderNormalCurve!$C11)</f>
        <v>3.2874161489650184</v>
      </c>
      <c r="J107" s="35">
        <f>IF(J91&lt;0,0,J91*AreaUnderNormalCurve!$C11)</f>
        <v>3.348001520833977</v>
      </c>
      <c r="K107" s="35">
        <f>IF(K91&lt;0,0,K91*AreaUnderNormalCurve!$C11)</f>
        <v>3.393081705026395</v>
      </c>
      <c r="L107" s="35">
        <f>IF(L91&lt;0,0,L91*AreaUnderNormalCurve!$C11)</f>
        <v>3.4266248350614448</v>
      </c>
      <c r="M107" s="35">
        <f>IF(M91&lt;0,0,M91*AreaUnderNormalCurve!$C11)</f>
        <v>3.451583507984025</v>
      </c>
      <c r="N107" s="35">
        <f>IF(N91&lt;0,0,N91*AreaUnderNormalCurve!$C11)</f>
        <v>3.4701546834648296</v>
      </c>
      <c r="O107" s="35">
        <f>IF(O91&lt;0,0,O91*AreaUnderNormalCurve!$C11)</f>
        <v>3.483973068753529</v>
      </c>
      <c r="P107" s="35">
        <f>IF(P91&lt;0,0,P91*AreaUnderNormalCurve!$C11)</f>
        <v>3.4942550119823945</v>
      </c>
      <c r="Q107" s="35">
        <f>IF(Q91&lt;0,0,Q91*AreaUnderNormalCurve!$C11)</f>
        <v>3.5019055698697965</v>
      </c>
      <c r="R107" s="35">
        <f>IF(R91&lt;0,0,R91*AreaUnderNormalCurve!$C11)</f>
        <v>3.507598174340143</v>
      </c>
      <c r="S107" s="35">
        <f>IF(S91&lt;0,0,S91*AreaUnderNormalCurve!$C11)</f>
        <v>3.511833910626665</v>
      </c>
      <c r="T107" s="35">
        <f>IF(T91&lt;0,0,T91*AreaUnderNormalCurve!$C11)</f>
        <v>3.5149856247466995</v>
      </c>
      <c r="U107" s="35">
        <f>IF(U91&lt;0,0,U91*AreaUnderNormalCurve!$C11)</f>
        <v>3.517330742861355</v>
      </c>
      <c r="V107" s="35">
        <f>IF(V91&lt;0,0,V91*AreaUnderNormalCurve!$C11)</f>
        <v>3.5190756914075196</v>
      </c>
      <c r="W107" s="35">
        <f>IF(W91&lt;0,0,W91*AreaUnderNormalCurve!$C11)</f>
        <v>3.521340159440375</v>
      </c>
      <c r="X107" s="35">
        <f>IF(X91&lt;0,0,X91*AreaUnderNormalCurve!$C11)</f>
        <v>3.522991873606999</v>
      </c>
    </row>
    <row r="108" spans="1:24" ht="14.25">
      <c r="A108" s="16"/>
      <c r="B108" s="35">
        <f>IF(B92&lt;0,0,B92*AreaUnderNormalCurve!$C12)</f>
        <v>0</v>
      </c>
      <c r="C108" s="35">
        <f>IF(C92&lt;0,0,C92*AreaUnderNormalCurve!$C12)</f>
        <v>1.1889475235496234</v>
      </c>
      <c r="D108" s="35">
        <f>IF(D92&lt;0,0,D92*AreaUnderNormalCurve!$C12)</f>
        <v>1.6394478970160726</v>
      </c>
      <c r="E108" s="35">
        <f>IF(E92&lt;0,0,E92*AreaUnderNormalCurve!$C12)</f>
        <v>1.7786934124372362</v>
      </c>
      <c r="F108" s="35">
        <f>IF(F92&lt;0,0,F92*AreaUnderNormalCurve!$C12)</f>
        <v>1.8805633862584121</v>
      </c>
      <c r="G108" s="35">
        <f>IF(G92&lt;0,0,G92*AreaUnderNormalCurve!$C12)</f>
        <v>1.9550899628231166</v>
      </c>
      <c r="H108" s="35">
        <f>IF(H92&lt;0,0,H92*AreaUnderNormalCurve!$C12)</f>
        <v>2.009612511579286</v>
      </c>
      <c r="I108" s="35">
        <f>IF(I92&lt;0,0,I92*AreaUnderNormalCurve!$C12)</f>
        <v>2.0495004074131704</v>
      </c>
      <c r="J108" s="35">
        <f>IF(J92&lt;0,0,J92*AreaUnderNormalCurve!$C12)</f>
        <v>2.0786818061252896</v>
      </c>
      <c r="K108" s="35">
        <f>IF(K92&lt;0,0,K92*AreaUnderNormalCurve!$C12)</f>
        <v>2.1000304888019103</v>
      </c>
      <c r="L108" s="35">
        <f>IF(L92&lt;0,0,L92*AreaUnderNormalCurve!$C12)</f>
        <v>2.1156488714751767</v>
      </c>
      <c r="M108" s="35">
        <f>IF(M92&lt;0,0,M92*AreaUnderNormalCurve!$C12)</f>
        <v>2.127075050833574</v>
      </c>
      <c r="N108" s="35">
        <f>IF(N92&lt;0,0,N92*AreaUnderNormalCurve!$C12)</f>
        <v>2.135434275822583</v>
      </c>
      <c r="O108" s="35">
        <f>IF(O92&lt;0,0,O92*AreaUnderNormalCurve!$C12)</f>
        <v>2.141549762042876</v>
      </c>
      <c r="P108" s="35">
        <f>IF(P92&lt;0,0,P92*AreaUnderNormalCurve!$C12)</f>
        <v>2.1460237619363784</v>
      </c>
      <c r="Q108" s="35">
        <f>IF(Q92&lt;0,0,Q92*AreaUnderNormalCurve!$C12)</f>
        <v>2.149296874543621</v>
      </c>
      <c r="R108" s="35">
        <f>IF(R92&lt;0,0,R92*AreaUnderNormalCurve!$C12)</f>
        <v>2.1516914356510664</v>
      </c>
      <c r="S108" s="35">
        <f>IF(S92&lt;0,0,S92*AreaUnderNormalCurve!$C12)</f>
        <v>2.1534432613855667</v>
      </c>
      <c r="T108" s="35">
        <f>IF(T92&lt;0,0,T92*AreaUnderNormalCurve!$C12)</f>
        <v>2.1547248713618234</v>
      </c>
      <c r="U108" s="35">
        <f>IF(U92&lt;0,0,U92*AreaUnderNormalCurve!$C12)</f>
        <v>2.1556624783959557</v>
      </c>
      <c r="V108" s="35">
        <f>IF(V92&lt;0,0,V92*AreaUnderNormalCurve!$C12)</f>
        <v>2.1563484179304013</v>
      </c>
      <c r="W108" s="35">
        <f>IF(W92&lt;0,0,W92*AreaUnderNormalCurve!$C12)</f>
        <v>2.1572173677654</v>
      </c>
      <c r="X108" s="35">
        <f>IF(X92&lt;0,0,X92*AreaUnderNormalCurve!$C12)</f>
        <v>2.1578261954981963</v>
      </c>
    </row>
    <row r="109" spans="1:24" ht="14.25">
      <c r="A109" s="16"/>
      <c r="B109" s="35">
        <f>IF(B93&lt;0,0,B93*AreaUnderNormalCurve!$C13)</f>
        <v>0</v>
      </c>
      <c r="C109" s="35">
        <f>IF(C93&lt;0,0,C93*AreaUnderNormalCurve!$C13)</f>
        <v>0.643683229845555</v>
      </c>
      <c r="D109" s="35">
        <f>IF(D93&lt;0,0,D93*AreaUnderNormalCurve!$C13)</f>
        <v>0.833398127341831</v>
      </c>
      <c r="E109" s="35">
        <f>IF(E93&lt;0,0,E93*AreaUnderNormalCurve!$C13)</f>
        <v>0.8904898360819238</v>
      </c>
      <c r="F109" s="35">
        <f>IF(F93&lt;0,0,F93*AreaUnderNormalCurve!$C13)</f>
        <v>0.9315560904181079</v>
      </c>
      <c r="G109" s="35">
        <f>IF(G93&lt;0,0,G93*AreaUnderNormalCurve!$C13)</f>
        <v>0.9610951825633711</v>
      </c>
      <c r="H109" s="35">
        <f>IF(H93&lt;0,0,H93*AreaUnderNormalCurve!$C13)</f>
        <v>0.9823427489380218</v>
      </c>
      <c r="I109" s="35">
        <f>IF(I93&lt;0,0,I93*AreaUnderNormalCurve!$C13)</f>
        <v>0.9976261934875379</v>
      </c>
      <c r="J109" s="35">
        <f>IF(J93&lt;0,0,J93*AreaUnderNormalCurve!$C13)</f>
        <v>1.0086196255436821</v>
      </c>
      <c r="K109" s="35">
        <f>IF(K93&lt;0,0,K93*AreaUnderNormalCurve!$C13)</f>
        <v>1.0165272374685663</v>
      </c>
      <c r="L109" s="35">
        <f>IF(L93&lt;0,0,L93*AreaUnderNormalCurve!$C13)</f>
        <v>1.0222152087986502</v>
      </c>
      <c r="M109" s="35">
        <f>IF(M93&lt;0,0,M93*AreaUnderNormalCurve!$C13)</f>
        <v>1.026306585330425</v>
      </c>
      <c r="N109" s="35">
        <f>IF(N93&lt;0,0,N93*AreaUnderNormalCurve!$C13)</f>
        <v>1.0292495259595773</v>
      </c>
      <c r="O109" s="35">
        <f>IF(O93&lt;0,0,O93*AreaUnderNormalCurve!$C13)</f>
        <v>1.031366392857418</v>
      </c>
      <c r="P109" s="35">
        <f>IF(P93&lt;0,0,P93*AreaUnderNormalCurve!$C13)</f>
        <v>1.032889062196644</v>
      </c>
      <c r="Q109" s="35">
        <f>IF(Q93&lt;0,0,Q93*AreaUnderNormalCurve!$C13)</f>
        <v>1.0339843232728056</v>
      </c>
      <c r="R109" s="35">
        <f>IF(R93&lt;0,0,R93*AreaUnderNormalCurve!$C13)</f>
        <v>1.0347721481761192</v>
      </c>
      <c r="S109" s="35">
        <f>IF(S93&lt;0,0,S93*AreaUnderNormalCurve!$C13)</f>
        <v>1.0353388332266427</v>
      </c>
      <c r="T109" s="35">
        <f>IF(T93&lt;0,0,T93*AreaUnderNormalCurve!$C13)</f>
        <v>1.035746451651925</v>
      </c>
      <c r="U109" s="35">
        <f>IF(U93&lt;0,0,U93*AreaUnderNormalCurve!$C13)</f>
        <v>1.036039652929206</v>
      </c>
      <c r="V109" s="35">
        <f>IF(V93&lt;0,0,V93*AreaUnderNormalCurve!$C13)</f>
        <v>1.0362505535746804</v>
      </c>
      <c r="W109" s="35">
        <f>IF(W93&lt;0,0,W93*AreaUnderNormalCurve!$C13)</f>
        <v>1.0365113745148045</v>
      </c>
      <c r="X109" s="35">
        <f>IF(X93&lt;0,0,X93*AreaUnderNormalCurve!$C13)</f>
        <v>1.0366869330314707</v>
      </c>
    </row>
    <row r="110" spans="1:24" ht="14.25">
      <c r="A110" s="16"/>
      <c r="B110" s="35">
        <f>IF(B94&lt;0,0,B94*AreaUnderNormalCurve!$C14)</f>
        <v>0</v>
      </c>
      <c r="C110" s="35">
        <f>IF(C94&lt;0,0,C94*AreaUnderNormalCurve!$C14)</f>
        <v>0.26374184430725667</v>
      </c>
      <c r="D110" s="35">
        <f>IF(D94&lt;0,0,D94*AreaUnderNormalCurve!$C14)</f>
        <v>0.32580722551675506</v>
      </c>
      <c r="E110" s="35">
        <f>IF(E94&lt;0,0,E94*AreaUnderNormalCurve!$C14)</f>
        <v>0.3439906754368656</v>
      </c>
      <c r="F110" s="35">
        <f>IF(F94&lt;0,0,F94*AreaUnderNormalCurve!$C14)</f>
        <v>0.35685051082162744</v>
      </c>
      <c r="G110" s="35">
        <f>IF(G94&lt;0,0,G94*AreaUnderNormalCurve!$C14)</f>
        <v>0.36594533973746857</v>
      </c>
      <c r="H110" s="35">
        <f>IF(H94&lt;0,0,H94*AreaUnderNormalCurve!$C14)</f>
        <v>0.3723774526326642</v>
      </c>
      <c r="I110" s="35">
        <f>IF(I94&lt;0,0,I94*AreaUnderNormalCurve!$C14)</f>
        <v>0.3769264195983299</v>
      </c>
      <c r="J110" s="35">
        <f>IF(J94&lt;0,0,J94*AreaUnderNormalCurve!$C14)</f>
        <v>0.38014357402206117</v>
      </c>
      <c r="K110" s="35">
        <f>IF(K94&lt;0,0,K94*AreaUnderNormalCurve!$C14)</f>
        <v>0.3824188340237832</v>
      </c>
      <c r="L110" s="35">
        <f>IF(L94&lt;0,0,L94*AreaUnderNormalCurve!$C14)</f>
        <v>0.38402796041114257</v>
      </c>
      <c r="M110" s="35">
        <f>IF(M94&lt;0,0,M94*AreaUnderNormalCurve!$C14)</f>
        <v>0.38516597880400166</v>
      </c>
      <c r="N110" s="35">
        <f>IF(N94&lt;0,0,N94*AreaUnderNormalCurve!$C14)</f>
        <v>0.38597081667917366</v>
      </c>
      <c r="O110" s="35">
        <f>IF(O94&lt;0,0,O94*AreaUnderNormalCurve!$C14)</f>
        <v>0.3865400201379016</v>
      </c>
      <c r="P110" s="35">
        <f>IF(P94&lt;0,0,P94*AreaUnderNormalCurve!$C14)</f>
        <v>0.38694257646312263</v>
      </c>
      <c r="Q110" s="35">
        <f>IF(Q94&lt;0,0,Q94*AreaUnderNormalCurve!$C14)</f>
        <v>0.3872272753567968</v>
      </c>
      <c r="R110" s="35">
        <f>IF(R94&lt;0,0,R94*AreaUnderNormalCurve!$C14)</f>
        <v>0.3874286222366771</v>
      </c>
      <c r="S110" s="35">
        <f>IF(S94&lt;0,0,S94*AreaUnderNormalCurve!$C14)</f>
        <v>0.38757102028225554</v>
      </c>
      <c r="T110" s="35">
        <f>IF(T94&lt;0,0,T94*AreaUnderNormalCurve!$C14)</f>
        <v>0.3876717280925608</v>
      </c>
      <c r="U110" s="35">
        <f>IF(U94&lt;0,0,U94*AreaUnderNormalCurve!$C14)</f>
        <v>0.3877429514230165</v>
      </c>
      <c r="V110" s="35">
        <f>IF(V94&lt;0,0,V94*AreaUnderNormalCurve!$C14)</f>
        <v>0.38779332251921883</v>
      </c>
      <c r="W110" s="35">
        <f>IF(W94&lt;0,0,W94*AreaUnderNormalCurve!$C14)</f>
        <v>0.3878541404889899</v>
      </c>
      <c r="X110" s="35">
        <f>IF(X94&lt;0,0,X94*AreaUnderNormalCurve!$C14)</f>
        <v>0.38789347189354706</v>
      </c>
    </row>
    <row r="111" spans="1:24" ht="14.25">
      <c r="A111" s="16"/>
      <c r="B111" s="35">
        <f>IF(B95&lt;0,0,B95*AreaUnderNormalCurve!$C15)</f>
        <v>0</v>
      </c>
      <c r="C111" s="35">
        <f>IF(C95&lt;0,0,C95*AreaUnderNormalCurve!$C15)</f>
        <v>0.08406674425367003</v>
      </c>
      <c r="D111" s="35">
        <f>IF(D95&lt;0,0,D95*AreaUnderNormalCurve!$C15)</f>
        <v>0.10014600263382174</v>
      </c>
      <c r="E111" s="35">
        <f>IF(E95&lt;0,0,E95*AreaUnderNormalCurve!$C15)</f>
        <v>0.10473183226490533</v>
      </c>
      <c r="F111" s="35">
        <f>IF(F95&lt;0,0,F95*AreaUnderNormalCurve!$C15)</f>
        <v>0.1079206090105234</v>
      </c>
      <c r="G111" s="35">
        <f>IF(G95&lt;0,0,G95*AreaUnderNormalCurve!$C15)</f>
        <v>0.11013793890530883</v>
      </c>
      <c r="H111" s="35">
        <f>IF(H95&lt;0,0,H95*AreaUnderNormalCurve!$C15)</f>
        <v>0.11167976897198421</v>
      </c>
      <c r="I111" s="35">
        <f>IF(I95&lt;0,0,I95*AreaUnderNormalCurve!$C15)</f>
        <v>0.11275188727070687</v>
      </c>
      <c r="J111" s="35">
        <f>IF(J95&lt;0,0,J95*AreaUnderNormalCurve!$C15)</f>
        <v>0.11349738943161261</v>
      </c>
      <c r="K111" s="35">
        <f>IF(K95&lt;0,0,K95*AreaUnderNormalCurve!$C15)</f>
        <v>0.11401577762867751</v>
      </c>
      <c r="L111" s="35">
        <f>IF(L95&lt;0,0,L95*AreaUnderNormalCurve!$C15)</f>
        <v>0.11437624113495323</v>
      </c>
      <c r="M111" s="35">
        <f>IF(M95&lt;0,0,M95*AreaUnderNormalCurve!$C15)</f>
        <v>0.11462689101489312</v>
      </c>
      <c r="N111" s="35">
        <f>IF(N95&lt;0,0,N95*AreaUnderNormalCurve!$C15)</f>
        <v>0.11480118150816108</v>
      </c>
      <c r="O111" s="35">
        <f>IF(O95&lt;0,0,O95*AreaUnderNormalCurve!$C15)</f>
        <v>0.11492237516702446</v>
      </c>
      <c r="P111" s="35">
        <f>IF(P95&lt;0,0,P95*AreaUnderNormalCurve!$C15)</f>
        <v>0.11500664770922281</v>
      </c>
      <c r="Q111" s="35">
        <f>IF(Q95&lt;0,0,Q95*AreaUnderNormalCurve!$C15)</f>
        <v>0.11506524699102662</v>
      </c>
      <c r="R111" s="35">
        <f>IF(R95&lt;0,0,R95*AreaUnderNormalCurve!$C15)</f>
        <v>0.11510599425862231</v>
      </c>
      <c r="S111" s="35">
        <f>IF(S95&lt;0,0,S95*AreaUnderNormalCurve!$C15)</f>
        <v>0.11513432804984644</v>
      </c>
      <c r="T111" s="35">
        <f>IF(T95&lt;0,0,T95*AreaUnderNormalCurve!$C15)</f>
        <v>0.115154030075835</v>
      </c>
      <c r="U111" s="35">
        <f>IF(U95&lt;0,0,U95*AreaUnderNormalCurve!$C15)</f>
        <v>0.11516772996601148</v>
      </c>
      <c r="V111" s="35">
        <f>IF(V95&lt;0,0,V95*AreaUnderNormalCurve!$C15)</f>
        <v>0.11517725624472802</v>
      </c>
      <c r="W111" s="35">
        <f>IF(W95&lt;0,0,W95*AreaUnderNormalCurve!$C15)</f>
        <v>0.11518848650899226</v>
      </c>
      <c r="X111" s="35">
        <f>IF(X95&lt;0,0,X95*AreaUnderNormalCurve!$C15)</f>
        <v>0.11519546519433876</v>
      </c>
    </row>
    <row r="112" spans="1:24" ht="28.5">
      <c r="A112" s="34" t="s">
        <v>13</v>
      </c>
      <c r="B112" s="24">
        <f>SUM(B100:B111)</f>
        <v>0</v>
      </c>
      <c r="C112" s="24">
        <f aca="true" t="shared" si="8" ref="C112:X112">SUM(C100:C111)</f>
        <v>7.045952247732936</v>
      </c>
      <c r="D112" s="24">
        <f t="shared" si="8"/>
        <v>13.30913920331067</v>
      </c>
      <c r="E112" s="24">
        <f t="shared" si="8"/>
        <v>15.582624528544265</v>
      </c>
      <c r="F112" s="24">
        <f t="shared" si="8"/>
        <v>17.35074128341655</v>
      </c>
      <c r="G112" s="24">
        <f t="shared" si="8"/>
        <v>18.717745245299536</v>
      </c>
      <c r="H112" s="24">
        <f t="shared" si="8"/>
        <v>19.774226046582246</v>
      </c>
      <c r="I112" s="24">
        <f t="shared" si="8"/>
        <v>20.591624614470295</v>
      </c>
      <c r="J112" s="24">
        <f t="shared" si="8"/>
        <v>21.224743611279393</v>
      </c>
      <c r="K112" s="24">
        <f t="shared" si="8"/>
        <v>21.715668110084398</v>
      </c>
      <c r="L112" s="24">
        <f t="shared" si="8"/>
        <v>22.096751947106426</v>
      </c>
      <c r="M112" s="24">
        <f t="shared" si="8"/>
        <v>22.39289482046021</v>
      </c>
      <c r="N112" s="24">
        <f t="shared" si="8"/>
        <v>22.623280423955602</v>
      </c>
      <c r="O112" s="24">
        <f t="shared" si="8"/>
        <v>22.80270459017075</v>
      </c>
      <c r="P112" s="24">
        <f t="shared" si="8"/>
        <v>22.94259122691903</v>
      </c>
      <c r="Q112" s="24">
        <f t="shared" si="8"/>
        <v>23.051770260499225</v>
      </c>
      <c r="R112" s="24">
        <f t="shared" si="8"/>
        <v>23.137073968283477</v>
      </c>
      <c r="S112" s="24">
        <f t="shared" si="8"/>
        <v>23.20379458074244</v>
      </c>
      <c r="T112" s="24">
        <f t="shared" si="8"/>
        <v>23.256035797805747</v>
      </c>
      <c r="U112" s="24">
        <f t="shared" si="8"/>
        <v>23.296983098002062</v>
      </c>
      <c r="V112" s="24">
        <f t="shared" si="8"/>
        <v>23.329111819639966</v>
      </c>
      <c r="W112" s="24">
        <f t="shared" si="8"/>
        <v>23.374189607476357</v>
      </c>
      <c r="X112" s="24">
        <f t="shared" si="8"/>
        <v>23.411816399257873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5"/>
  <sheetViews>
    <sheetView zoomScalePageLayoutView="0" workbookViewId="0" topLeftCell="A1">
      <selection activeCell="H26" sqref="G26:H26"/>
    </sheetView>
  </sheetViews>
  <sheetFormatPr defaultColWidth="9.140625" defaultRowHeight="15"/>
  <cols>
    <col min="2" max="2" width="16.421875" style="0" customWidth="1"/>
  </cols>
  <sheetData>
    <row r="1" ht="14.25">
      <c r="B1" t="s">
        <v>7</v>
      </c>
    </row>
    <row r="2" ht="15" thickBot="1"/>
    <row r="3" spans="2:3" ht="15">
      <c r="B3" s="21" t="s">
        <v>5</v>
      </c>
      <c r="C3" s="22" t="s">
        <v>6</v>
      </c>
    </row>
    <row r="4" spans="2:3" ht="14.25">
      <c r="B4" s="17">
        <v>-2.75</v>
      </c>
      <c r="C4" s="18">
        <v>0.0049</v>
      </c>
    </row>
    <row r="5" spans="2:3" ht="14.25">
      <c r="B5" s="17">
        <v>-2.25</v>
      </c>
      <c r="C5" s="18">
        <v>0.0165</v>
      </c>
    </row>
    <row r="6" spans="2:3" ht="14.25">
      <c r="B6" s="17">
        <v>-1.75</v>
      </c>
      <c r="C6" s="18">
        <v>0.0441</v>
      </c>
    </row>
    <row r="7" spans="2:3" ht="14.25">
      <c r="B7" s="17">
        <v>-1.25</v>
      </c>
      <c r="C7" s="18">
        <v>0.0918</v>
      </c>
    </row>
    <row r="8" spans="2:3" ht="14.25">
      <c r="B8" s="17">
        <v>-0.75</v>
      </c>
      <c r="C8" s="18">
        <v>0.1499</v>
      </c>
    </row>
    <row r="9" spans="2:3" ht="14.25">
      <c r="B9" s="17">
        <v>-0.25</v>
      </c>
      <c r="C9" s="18">
        <v>0.1915</v>
      </c>
    </row>
    <row r="10" spans="2:3" ht="14.25">
      <c r="B10" s="17">
        <v>0.25</v>
      </c>
      <c r="C10" s="18">
        <v>0.1915</v>
      </c>
    </row>
    <row r="11" spans="2:3" ht="14.25">
      <c r="B11" s="17">
        <v>0.75</v>
      </c>
      <c r="C11" s="18">
        <v>0.1499</v>
      </c>
    </row>
    <row r="12" spans="2:3" ht="14.25">
      <c r="B12" s="17">
        <v>1.25</v>
      </c>
      <c r="C12" s="18">
        <v>0.0918</v>
      </c>
    </row>
    <row r="13" spans="2:3" ht="14.25">
      <c r="B13" s="17">
        <v>1.75</v>
      </c>
      <c r="C13" s="18">
        <v>0.0441</v>
      </c>
    </row>
    <row r="14" spans="2:3" ht="14.25">
      <c r="B14" s="17">
        <v>2.25</v>
      </c>
      <c r="C14" s="18">
        <v>0.0165</v>
      </c>
    </row>
    <row r="15" spans="2:3" ht="15" thickBot="1">
      <c r="B15" s="19">
        <v>2.75</v>
      </c>
      <c r="C15" s="20">
        <v>0.0049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hussain</cp:lastModifiedBy>
  <cp:lastPrinted>2009-05-14T12:21:04Z</cp:lastPrinted>
  <dcterms:created xsi:type="dcterms:W3CDTF">2008-12-23T05:21:22Z</dcterms:created>
  <dcterms:modified xsi:type="dcterms:W3CDTF">2009-07-12T06:12:20Z</dcterms:modified>
  <cp:category/>
  <cp:version/>
  <cp:contentType/>
  <cp:contentStatus/>
</cp:coreProperties>
</file>